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455" windowHeight="4215"/>
  </bookViews>
  <sheets>
    <sheet name="Прайс для питомников" sheetId="1" r:id="rId1"/>
  </sheets>
  <definedNames>
    <definedName name="_xlnm._FilterDatabase" localSheetId="0" hidden="1">'Прайс для питомников'!$A$9:$QF$310</definedName>
  </definedNames>
  <calcPr calcId="145621"/>
</workbook>
</file>

<file path=xl/calcChain.xml><?xml version="1.0" encoding="utf-8"?>
<calcChain xmlns="http://schemas.openxmlformats.org/spreadsheetml/2006/main">
  <c r="F29" i="1" l="1"/>
  <c r="F31" i="1"/>
  <c r="F32" i="1"/>
  <c r="F33" i="1"/>
  <c r="F34" i="1"/>
  <c r="F35" i="1"/>
  <c r="F36" i="1"/>
  <c r="F37" i="1"/>
  <c r="F38" i="1"/>
  <c r="F39" i="1"/>
  <c r="F40" i="1"/>
  <c r="F42" i="1"/>
  <c r="F43" i="1"/>
  <c r="F44" i="1"/>
  <c r="F45" i="1"/>
  <c r="F46" i="1"/>
  <c r="F47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7" i="1"/>
  <c r="F68" i="1"/>
  <c r="F69" i="1"/>
  <c r="F70" i="1"/>
  <c r="F71" i="1"/>
  <c r="F72" i="1"/>
  <c r="F73" i="1"/>
  <c r="F74" i="1"/>
  <c r="F75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4" i="1"/>
  <c r="F95" i="1"/>
  <c r="F96" i="1"/>
  <c r="F97" i="1"/>
  <c r="F98" i="1"/>
  <c r="F99" i="1"/>
  <c r="F100" i="1"/>
  <c r="F102" i="1"/>
  <c r="F103" i="1"/>
  <c r="F104" i="1"/>
  <c r="F105" i="1"/>
  <c r="F106" i="1"/>
  <c r="F107" i="1"/>
  <c r="F108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5" i="1"/>
  <c r="F136" i="1"/>
  <c r="F137" i="1"/>
  <c r="F138" i="1"/>
  <c r="F139" i="1"/>
  <c r="F140" i="1"/>
  <c r="F141" i="1"/>
  <c r="F142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8" i="1"/>
  <c r="F189" i="1"/>
  <c r="F190" i="1"/>
  <c r="F191" i="1"/>
  <c r="F192" i="1"/>
  <c r="F193" i="1"/>
  <c r="F194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5" i="1"/>
  <c r="F266" i="1"/>
  <c r="F267" i="1"/>
  <c r="F268" i="1"/>
  <c r="F269" i="1"/>
  <c r="F270" i="1"/>
  <c r="F271" i="1"/>
  <c r="F272" i="1"/>
  <c r="F273" i="1"/>
  <c r="F275" i="1"/>
  <c r="F276" i="1"/>
  <c r="F277" i="1"/>
  <c r="F278" i="1"/>
  <c r="F279" i="1"/>
  <c r="F280" i="1"/>
  <c r="F281" i="1"/>
  <c r="F283" i="1"/>
  <c r="F284" i="1"/>
  <c r="F285" i="1"/>
  <c r="F286" i="1"/>
  <c r="F287" i="1"/>
  <c r="F288" i="1"/>
  <c r="F289" i="1"/>
  <c r="F290" i="1"/>
  <c r="F291" i="1"/>
  <c r="F293" i="1"/>
  <c r="F294" i="1"/>
  <c r="F295" i="1"/>
  <c r="F297" i="1"/>
  <c r="F298" i="1"/>
  <c r="F299" i="1"/>
  <c r="F300" i="1"/>
  <c r="F301" i="1"/>
  <c r="F302" i="1"/>
  <c r="F303" i="1"/>
  <c r="F305" i="1"/>
  <c r="F306" i="1"/>
  <c r="F307" i="1"/>
  <c r="F309" i="1"/>
  <c r="F12" i="1"/>
  <c r="F310" i="1" s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1" i="1"/>
  <c r="F311" i="1" l="1"/>
  <c r="F312" i="1" s="1"/>
</calcChain>
</file>

<file path=xl/sharedStrings.xml><?xml version="1.0" encoding="utf-8"?>
<sst xmlns="http://schemas.openxmlformats.org/spreadsheetml/2006/main" count="828" uniqueCount="578">
  <si>
    <t>Заказчик:</t>
  </si>
  <si>
    <t>Дата заказа</t>
  </si>
  <si>
    <t>Адрес</t>
  </si>
  <si>
    <t>Город, область, индекс</t>
  </si>
  <si>
    <t>Комментарии к заказу</t>
  </si>
  <si>
    <t>Телефон</t>
  </si>
  <si>
    <t>Итого</t>
  </si>
  <si>
    <t>Артикул</t>
  </si>
  <si>
    <t>Наименование</t>
  </si>
  <si>
    <t>Объем</t>
  </si>
  <si>
    <t>РРЦ, руб.</t>
  </si>
  <si>
    <t>Заказ Кол-во. 
(шт)</t>
  </si>
  <si>
    <t>ШАМПУНИ</t>
  </si>
  <si>
    <t>031</t>
  </si>
  <si>
    <t>Clean Start Clarifying Shampoo</t>
  </si>
  <si>
    <t>473 мл.</t>
  </si>
  <si>
    <t>032</t>
  </si>
  <si>
    <t>3,8 л.</t>
  </si>
  <si>
    <t>057</t>
  </si>
  <si>
    <t>Day to Day Moisturizing Shampoo</t>
  </si>
  <si>
    <t>058</t>
  </si>
  <si>
    <t>070</t>
  </si>
  <si>
    <t>Spectrum Ten Soft &amp; Smooth Coat Shampoo</t>
  </si>
  <si>
    <t>071</t>
  </si>
  <si>
    <t>Happy Eyes Tearless Shampoo</t>
  </si>
  <si>
    <t>Pro-Line Fair Advantage Shampoo</t>
  </si>
  <si>
    <t>Tame It Shampoo</t>
  </si>
  <si>
    <t xml:space="preserve">3,8 л. </t>
  </si>
  <si>
    <t>Spectrum Five Shampoo</t>
  </si>
  <si>
    <t>Spectrum One Coarse &amp; Rough Coat Shampoo</t>
  </si>
  <si>
    <t>Pumpgal</t>
  </si>
  <si>
    <t>ШАМПУНИ - ЦВЕТОТЕРАПИЯ</t>
  </si>
  <si>
    <t>034</t>
  </si>
  <si>
    <t>White on White Shampoo</t>
  </si>
  <si>
    <t>035</t>
  </si>
  <si>
    <t>1,9 л.</t>
  </si>
  <si>
    <t>035-1</t>
  </si>
  <si>
    <t>037</t>
  </si>
  <si>
    <t>Black on Black Shampoo</t>
  </si>
  <si>
    <t>038</t>
  </si>
  <si>
    <t>040</t>
  </si>
  <si>
    <t>Gold on Gold Shampoo</t>
  </si>
  <si>
    <t>041</t>
  </si>
  <si>
    <t>045</t>
  </si>
  <si>
    <t>Red on Red Shampoo</t>
  </si>
  <si>
    <t>118 мл.</t>
  </si>
  <si>
    <t>046</t>
  </si>
  <si>
    <t>CKIT</t>
  </si>
  <si>
    <t>Color Kit – 118 мл. each of White on White, Black on Black, Gold on Gold, Red on Red Shampoo</t>
  </si>
  <si>
    <t>4 prod.</t>
  </si>
  <si>
    <t>НЕСМЫВАЕМЫЕ ШАМПУНИ</t>
  </si>
  <si>
    <t>042</t>
  </si>
  <si>
    <t>OC Magic Foam with Pump</t>
  </si>
  <si>
    <t>532 мл.</t>
  </si>
  <si>
    <t>054</t>
  </si>
  <si>
    <t>Show Off No Rinse Cleaner</t>
  </si>
  <si>
    <t>055</t>
  </si>
  <si>
    <t>082</t>
  </si>
  <si>
    <t xml:space="preserve">Dry Breeze Dry Shampoo  (aerosol) </t>
  </si>
  <si>
    <t xml:space="preserve">296 мл. </t>
  </si>
  <si>
    <t>Pro-Line Self Rinse Plus (includes Sprayer)</t>
  </si>
  <si>
    <t>Pro-Line Self Rinse Plus</t>
  </si>
  <si>
    <t>КОНДИЦИОНЕРЫ</t>
  </si>
  <si>
    <t>060</t>
  </si>
  <si>
    <t>Day to Day Moisturizing Conditioner</t>
  </si>
  <si>
    <t>061</t>
  </si>
  <si>
    <t>077</t>
  </si>
  <si>
    <t>After U Bathe Rinse</t>
  </si>
  <si>
    <t>078</t>
  </si>
  <si>
    <t>079</t>
  </si>
  <si>
    <t>087</t>
  </si>
  <si>
    <t>Spectrum Ten Soft &amp; Smooth Coat Conditioner</t>
  </si>
  <si>
    <t>088</t>
  </si>
  <si>
    <t>Pro-Line ProGro Conditioner</t>
  </si>
  <si>
    <t>Tame It Conditioner</t>
  </si>
  <si>
    <t xml:space="preserve">Spectrum Five Conditioner </t>
  </si>
  <si>
    <t>Spectrum One Coarse &amp; Rough Coats Conditioner</t>
  </si>
  <si>
    <t>НЕСМЫВАЕМЫЕ КОНДИЦИОНЕРЫ</t>
  </si>
  <si>
    <t>051</t>
  </si>
  <si>
    <t>Ice on Ice Detangling Spray Ready to Use</t>
  </si>
  <si>
    <t>052</t>
  </si>
  <si>
    <t>Ice on Ice Detangling Spray Concentrate (=2 галлонам)</t>
  </si>
  <si>
    <t>063</t>
  </si>
  <si>
    <t>Silk Spirits Liquid Silk Protein</t>
  </si>
  <si>
    <t>064</t>
  </si>
  <si>
    <t>237  мл.</t>
  </si>
  <si>
    <t>068</t>
  </si>
  <si>
    <t>CoatLink Coat Dressing (aerosol)</t>
  </si>
  <si>
    <t>296 мл.</t>
  </si>
  <si>
    <t>Precious Drop Keratin Spray Ready to Use</t>
  </si>
  <si>
    <t xml:space="preserve">473 мл. </t>
  </si>
  <si>
    <t>Precious Drop Keratin Spray Concentrate</t>
  </si>
  <si>
    <t>СТАЙЛИНГ</t>
  </si>
  <si>
    <t>072</t>
  </si>
  <si>
    <t>Thick N Thicker Gel (Банка)</t>
  </si>
  <si>
    <t>083</t>
  </si>
  <si>
    <t xml:space="preserve">Bottoms Up Concentrated Coat Lifter 59  мл. </t>
  </si>
  <si>
    <t>59  мл.</t>
  </si>
  <si>
    <t>084</t>
  </si>
  <si>
    <t>Bottoms Up Concentrated Coat Lifter 473 мл.</t>
  </si>
  <si>
    <t>090</t>
  </si>
  <si>
    <r>
      <t xml:space="preserve">Super Hold Spray </t>
    </r>
    <r>
      <rPr>
        <sz val="8"/>
        <rFont val="Calibri"/>
        <family val="2"/>
        <scheme val="minor"/>
      </rPr>
      <t>(aerosol)</t>
    </r>
  </si>
  <si>
    <t>Thick N Thicker Gel (Тюбик)</t>
  </si>
  <si>
    <r>
      <t xml:space="preserve">Thick N Thicker Whipped Crème Mousse </t>
    </r>
    <r>
      <rPr>
        <sz val="8"/>
        <rFont val="Calibri"/>
        <family val="2"/>
        <scheme val="minor"/>
      </rPr>
      <t>(aerosol)</t>
    </r>
  </si>
  <si>
    <t>Just Divine Brushing Spray Ready To Use</t>
  </si>
  <si>
    <t>Just Divine Brushing Spray Concentrate</t>
  </si>
  <si>
    <t xml:space="preserve">Shine For Sure Aerosol 118 мл.  </t>
  </si>
  <si>
    <t xml:space="preserve">118 мл. </t>
  </si>
  <si>
    <t xml:space="preserve">Lift For Sure Aerosol 237  мл. </t>
  </si>
  <si>
    <t xml:space="preserve">237  мл. </t>
  </si>
  <si>
    <t xml:space="preserve">Flex For Sure Aerosol 296 мл. </t>
  </si>
  <si>
    <t>Hold For Sure 296 мл.</t>
  </si>
  <si>
    <t xml:space="preserve">Fluff For Sure Aerosol 237  мл. </t>
  </si>
  <si>
    <t>CC1110</t>
  </si>
  <si>
    <r>
      <t xml:space="preserve">Thick N Thicker Bodifier Texturizer Spray </t>
    </r>
    <r>
      <rPr>
        <sz val="8"/>
        <rFont val="Calibri"/>
        <family val="2"/>
        <scheme val="minor"/>
      </rPr>
      <t>(aerosol)</t>
    </r>
  </si>
  <si>
    <t>ВОССТАНОВЛЕНИЕ ШЕРСТИ</t>
  </si>
  <si>
    <t>073</t>
  </si>
  <si>
    <t>Thick N Thicker Volume Response Foaming Protein</t>
  </si>
  <si>
    <t>074</t>
  </si>
  <si>
    <t>089</t>
  </si>
  <si>
    <t>Spectrum Ten Hypro Pac</t>
  </si>
  <si>
    <t>Colestral 473 мл. Банка</t>
  </si>
  <si>
    <t>Colestral 237  мл. Тюбик</t>
  </si>
  <si>
    <t>Spectrum One Substance Builder</t>
  </si>
  <si>
    <t>ЗДОРОВЬЕ И КОМФОРТ</t>
  </si>
  <si>
    <t>048</t>
  </si>
  <si>
    <t>Mystic Ear Cleaner - Лосьон для чистки ушей</t>
  </si>
  <si>
    <t>080</t>
  </si>
  <si>
    <t>Peace &amp; Kindness Colloidal Silver Spray - Спрей коллоидное серебро</t>
  </si>
  <si>
    <t>081</t>
  </si>
  <si>
    <t>Peace &amp; Kindness Colloidal Silver Gel- Гель коллоидное серебро</t>
  </si>
  <si>
    <t>Peace &amp; Kindness Colloidal Silver Shampoo- Шампунь Коллоидное серебро</t>
  </si>
  <si>
    <t xml:space="preserve">1,9 л. </t>
  </si>
  <si>
    <t>GOTCHA! Odor Exploder - Уничтожитель запахов</t>
  </si>
  <si>
    <t>SMART GROOM</t>
  </si>
  <si>
    <t>SmartWash50 Papaya Starfruit Grooming Shampoo</t>
  </si>
  <si>
    <t xml:space="preserve">355  мл. </t>
  </si>
  <si>
    <t>SmartWash50 Tropical Breeze Grooming Shampoo</t>
  </si>
  <si>
    <t>SmartWash50 Cherry &amp; Oats Grooming Shampoo</t>
  </si>
  <si>
    <t>SmartWash50 Jungle Apple Grooming Shampoo</t>
  </si>
  <si>
    <t>Smart Rinse Papaya Starfruit Grooming Conditioner</t>
  </si>
  <si>
    <t>Smart Rinse Tropical Breeze Grooming Conditioner</t>
  </si>
  <si>
    <t>Smart Rinse Cherry &amp; Oats Grooming Conditioner</t>
  </si>
  <si>
    <t>Smart Rinse Jungle Apple Grooming Conditioner</t>
  </si>
  <si>
    <t>SmartWash50 Vanilla Oatmeal</t>
  </si>
  <si>
    <t>SmartWash50 Hydrating Chamomile</t>
  </si>
  <si>
    <t>SmartRinse Vanilla Oatmeal</t>
  </si>
  <si>
    <t>SmartRinse Hydrating Chamomile</t>
  </si>
  <si>
    <t>ТУАЛЕТНАЯ ВОДА</t>
  </si>
  <si>
    <t>Smart Scents Papaya Starfruit Cologne</t>
  </si>
  <si>
    <t>Smart Scents Tropical Breeze Cologne</t>
  </si>
  <si>
    <t>Smart Scents Cherry &amp; Oats Cologne</t>
  </si>
  <si>
    <t>Smart Scents Jungle Apple Cologne</t>
  </si>
  <si>
    <t>ПРОБНЫЕ НАБОРЫ</t>
  </si>
  <si>
    <t>BTK</t>
  </si>
  <si>
    <t>Black on Black System Kit</t>
  </si>
  <si>
    <t>Color Kit – 118 мл. each of White on White, 
Black on Black, Gold on Gold, Red on Red</t>
  </si>
  <si>
    <t>CTK</t>
  </si>
  <si>
    <t>Clean Start System Kit</t>
  </si>
  <si>
    <t>DTK</t>
  </si>
  <si>
    <t>Day to Day System Kit</t>
  </si>
  <si>
    <t>GROOMKIT</t>
  </si>
  <si>
    <t>Grooming Kit</t>
  </si>
  <si>
    <t>GTK</t>
  </si>
  <si>
    <t>Gold on Gold System Kit</t>
  </si>
  <si>
    <t>S10TK</t>
  </si>
  <si>
    <t>Spectrum Ten System Kit</t>
  </si>
  <si>
    <t>S1TK</t>
  </si>
  <si>
    <t>Spectrum One System Kit</t>
  </si>
  <si>
    <t>S5TK</t>
  </si>
  <si>
    <t>Spectrum Five System Kit</t>
  </si>
  <si>
    <t>SGTK</t>
  </si>
  <si>
    <t>SmartGroom Kit</t>
  </si>
  <si>
    <t>8 prod.</t>
  </si>
  <si>
    <t>WTK</t>
  </si>
  <si>
    <t>White on White System Kit</t>
  </si>
  <si>
    <t>КОРРЕКЦИЯ ЦВЕТА</t>
  </si>
  <si>
    <t>019</t>
  </si>
  <si>
    <t>Black Button - пигмент для носа</t>
  </si>
  <si>
    <t>2-30 мл.</t>
  </si>
  <si>
    <t>020</t>
  </si>
  <si>
    <t>White ChrisStix - Белый мелок</t>
  </si>
  <si>
    <t>1 prod</t>
  </si>
  <si>
    <t>021</t>
  </si>
  <si>
    <t>Black ChrisStix - Черный мелок</t>
  </si>
  <si>
    <t>022</t>
  </si>
  <si>
    <t>Ivory ChrisStix - Цвета слоновой кости мелок</t>
  </si>
  <si>
    <t>023</t>
  </si>
  <si>
    <t xml:space="preserve">Tan ChrisStix </t>
  </si>
  <si>
    <t>025</t>
  </si>
  <si>
    <t>Light Brown ChrisStix - Светло-коричневый мелок</t>
  </si>
  <si>
    <t>026</t>
  </si>
  <si>
    <t>Rust ChrisStix  - Цвета ржавчины мелок</t>
  </si>
  <si>
    <t>027</t>
  </si>
  <si>
    <t>Brown ChrisStix - Коричневый мелок</t>
  </si>
  <si>
    <t>028</t>
  </si>
  <si>
    <t>Red/Brown ChrisStix - Красно-коричневый мелок</t>
  </si>
  <si>
    <t>029</t>
  </si>
  <si>
    <t>Gray/Blue ChrisStix - Серо-голубой мелок</t>
  </si>
  <si>
    <t>085</t>
  </si>
  <si>
    <t>Black Ice Crème - Черный маскирущий крем</t>
  </si>
  <si>
    <t>71 гр</t>
  </si>
  <si>
    <t>091</t>
  </si>
  <si>
    <t>White Ice Crème- Белый маскирующий крем</t>
  </si>
  <si>
    <t>Brown Ice Crème - Коричневый маскирующий крем</t>
  </si>
  <si>
    <t>092</t>
  </si>
  <si>
    <t>White Ice Chalk - Белая пудра</t>
  </si>
  <si>
    <t>227 гр.</t>
  </si>
  <si>
    <t>093</t>
  </si>
  <si>
    <t>624 гр</t>
  </si>
  <si>
    <t>094</t>
  </si>
  <si>
    <t>White Ice Spray 125 мл. - Белый маскирубщий спрей</t>
  </si>
  <si>
    <t>125 мл.</t>
  </si>
  <si>
    <t>095</t>
  </si>
  <si>
    <t>Black Ice Spray 125 мл. - Черный маскирующий спрей</t>
  </si>
  <si>
    <t>Black Mask - Крем-пигмент для кожи зоны черный маски</t>
  </si>
  <si>
    <t>177 гр.</t>
  </si>
  <si>
    <t>Pro-Line Lanny’s Terrier Chalk - Белая пудра для терьеров</t>
  </si>
  <si>
    <t>1247 гр</t>
  </si>
  <si>
    <t>White Chalk Block - Белая пудра в блоке</t>
  </si>
  <si>
    <t>Rich Ebony Chalk Block - Черная пудра в блоке</t>
  </si>
  <si>
    <t>White Ice Chalk - Белая пудра в мини-банке</t>
  </si>
  <si>
    <t>.08 OZ</t>
  </si>
  <si>
    <t>Rich Ebony Chalk - Черная пудра в мини-банке</t>
  </si>
  <si>
    <t>.08  OZ</t>
  </si>
  <si>
    <t>India Gold Chalk - Золотая Индия, пудра в мини-банке</t>
  </si>
  <si>
    <t>Sedona Red Chalk - Седона красная, пудра в мини-банке</t>
  </si>
  <si>
    <t>Chestnut Brown Chalk - Коричневая пудра в мини-банке</t>
  </si>
  <si>
    <t>ИНСТРУМЕНТ ДЛЯ СТРИППИНГА</t>
  </si>
  <si>
    <t>L103</t>
  </si>
  <si>
    <t>Roll</t>
  </si>
  <si>
    <t>K293</t>
  </si>
  <si>
    <t>Складной тримминговочный нож Folding Pocket Stripping Knives X-FINE</t>
  </si>
  <si>
    <t>X-Fine</t>
  </si>
  <si>
    <t>K294</t>
  </si>
  <si>
    <t>Складной тримминговочный нож  Folding Pocket Stripping Knives FINE</t>
  </si>
  <si>
    <t>Fine</t>
  </si>
  <si>
    <t>K295</t>
  </si>
  <si>
    <t>Складной тримминговочный нож  Folding Pocket Stripping Knives MED</t>
  </si>
  <si>
    <t>Med</t>
  </si>
  <si>
    <t>K296</t>
  </si>
  <si>
    <t>Складной тримминговочный нож Folding Pocket Stripping Knives COARSE</t>
  </si>
  <si>
    <t>Coarse</t>
  </si>
  <si>
    <t xml:space="preserve">Камень для стриппинга на деревянной ручке Round Wood Scultping Stone Stick </t>
  </si>
  <si>
    <t>5.75"</t>
  </si>
  <si>
    <t>КОЛЛЕКЦИЯ РАСЧЕСОК</t>
  </si>
  <si>
    <t>A020</t>
  </si>
  <si>
    <t>20mm</t>
  </si>
  <si>
    <t>A020F</t>
  </si>
  <si>
    <t>A020G</t>
  </si>
  <si>
    <t>A027</t>
  </si>
  <si>
    <t>27mm</t>
  </si>
  <si>
    <t>A027F</t>
  </si>
  <si>
    <t>A027G</t>
  </si>
  <si>
    <t>A035</t>
  </si>
  <si>
    <t>35mm</t>
  </si>
  <si>
    <t>A035G</t>
  </si>
  <si>
    <t>A120</t>
  </si>
  <si>
    <t>A127</t>
  </si>
  <si>
    <t>A127F</t>
  </si>
  <si>
    <t>A227F</t>
  </si>
  <si>
    <t>A5I</t>
  </si>
  <si>
    <t>A5II</t>
  </si>
  <si>
    <t>A5III</t>
  </si>
  <si>
    <t>A5V</t>
  </si>
  <si>
    <t>A5VI</t>
  </si>
  <si>
    <t>A5VII</t>
  </si>
  <si>
    <t>A5VIII</t>
  </si>
  <si>
    <t>A5X</t>
  </si>
  <si>
    <t>A701</t>
  </si>
  <si>
    <t>A802</t>
  </si>
  <si>
    <t>AVIIBL</t>
  </si>
  <si>
    <t>AVIICL</t>
  </si>
  <si>
    <t>ГРЕБНИ BUTTERCOMB™</t>
  </si>
  <si>
    <t>000</t>
  </si>
  <si>
    <t>7 ½” Fine/Coarse Buttercomb</t>
  </si>
  <si>
    <t>7.5"</t>
  </si>
  <si>
    <t>9.625"</t>
  </si>
  <si>
    <t>006</t>
  </si>
  <si>
    <t>5” Face/Feet Fine/Coarse Buttercomb</t>
  </si>
  <si>
    <t>5”</t>
  </si>
  <si>
    <t>008</t>
  </si>
  <si>
    <t>7” Tail Fine Buttercomb</t>
  </si>
  <si>
    <t>7”</t>
  </si>
  <si>
    <t>009</t>
  </si>
  <si>
    <t>9 ¾” Brat Fine/Coarse X-Long Tooth Buttercomb</t>
  </si>
  <si>
    <t>9.75"</t>
  </si>
  <si>
    <t>010</t>
  </si>
  <si>
    <t>7” Tail Coarse Buttercomb</t>
  </si>
  <si>
    <t>011</t>
  </si>
  <si>
    <t>6” NTS Staggered Tooth Dematter Buttercomb</t>
  </si>
  <si>
    <t>6”</t>
  </si>
  <si>
    <t>КОЛЛЕКЦИЯ НОЖНИЦ - СЕРИЯ ADALYNN - 440C STEEL</t>
  </si>
  <si>
    <t>SY841</t>
  </si>
  <si>
    <t>5"</t>
  </si>
  <si>
    <t>SY842</t>
  </si>
  <si>
    <t>7"</t>
  </si>
  <si>
    <t>8"</t>
  </si>
  <si>
    <t>SY854</t>
  </si>
  <si>
    <t>Adalynn 7" Chunky Blender</t>
  </si>
  <si>
    <t>Аксессуары</t>
  </si>
  <si>
    <t>T100</t>
  </si>
  <si>
    <t>CCS Logo Applicator Мерная бутылка</t>
  </si>
  <si>
    <t>SP03</t>
  </si>
  <si>
    <t>Exquisite Fine Mist Sprayer - Спрей бутылка</t>
  </si>
  <si>
    <t>SP05</t>
  </si>
  <si>
    <t>Double Action Trigger Sprayer ½ ltr. Спрей бутылка</t>
  </si>
  <si>
    <t>0,5 л.</t>
  </si>
  <si>
    <t>KDBAGB</t>
  </si>
  <si>
    <t>KDBAGP</t>
  </si>
  <si>
    <t>ИТОГО</t>
  </si>
  <si>
    <t>Blazing Bronze Chalk - Бронзовая пудра в мини-банке</t>
  </si>
  <si>
    <t>A710</t>
  </si>
  <si>
    <t>A714</t>
  </si>
  <si>
    <t>Gallon Pump only</t>
  </si>
  <si>
    <t>Happy Eyes kit</t>
  </si>
  <si>
    <t>Tame it Kit</t>
  </si>
  <si>
    <t>3 шт в упаковке</t>
  </si>
  <si>
    <t>A027FC</t>
  </si>
  <si>
    <t>A027PK</t>
  </si>
  <si>
    <t>A027PR</t>
  </si>
  <si>
    <t>A040</t>
  </si>
  <si>
    <t>A041</t>
  </si>
  <si>
    <t>A120F</t>
  </si>
  <si>
    <t>A140</t>
  </si>
  <si>
    <t>A220</t>
  </si>
  <si>
    <t>A220F</t>
  </si>
  <si>
    <t>A227</t>
  </si>
  <si>
    <t>A227PR</t>
  </si>
  <si>
    <t>A320</t>
  </si>
  <si>
    <t>A340</t>
  </si>
  <si>
    <t>11.5mm</t>
  </si>
  <si>
    <t>A416</t>
  </si>
  <si>
    <t>16mm</t>
  </si>
  <si>
    <t>A427</t>
  </si>
  <si>
    <t>A618</t>
  </si>
  <si>
    <t>.06 Gauge</t>
  </si>
  <si>
    <t>A620</t>
  </si>
  <si>
    <t>1.2 Gauge</t>
  </si>
  <si>
    <t>A702</t>
  </si>
  <si>
    <t>A703</t>
  </si>
  <si>
    <t>00R</t>
  </si>
  <si>
    <t>001</t>
  </si>
  <si>
    <t>7 ½” Fine Buttercomb</t>
  </si>
  <si>
    <t>002</t>
  </si>
  <si>
    <t>7 ½” Coarse Buttercomb</t>
  </si>
  <si>
    <t>003</t>
  </si>
  <si>
    <t>7 ½” Fine/X-Coarse Buttercomb</t>
  </si>
  <si>
    <t>005</t>
  </si>
  <si>
    <t>7 ½” Long Tooth Fine/Coarse Buttercomb</t>
  </si>
  <si>
    <t>7 ½”</t>
  </si>
  <si>
    <t>007</t>
  </si>
  <si>
    <t>7” BB Tail Teaser Dual Tooth Buttercomb</t>
  </si>
  <si>
    <t>012</t>
  </si>
  <si>
    <t>4 ½” All Fine Buttercomb</t>
  </si>
  <si>
    <t>4.25"</t>
  </si>
  <si>
    <t>014</t>
  </si>
  <si>
    <t>4 ½” All Coarse Buttercomb</t>
  </si>
  <si>
    <t>017</t>
  </si>
  <si>
    <t>9 5/8”Coarse X-Long Poodle Buttercomb</t>
  </si>
  <si>
    <t>КОЛЛЕКЦИЯ НОЖНИЦ - СЕРИЯ MASTER - ЯПОНСКАЯ СТАЛЬ 440C</t>
  </si>
  <si>
    <t>Adalynn 5" Прямые</t>
  </si>
  <si>
    <t>Adalynn 5" Изогнутые</t>
  </si>
  <si>
    <t>SP04</t>
  </si>
  <si>
    <t>8 oz. Small Double Action Trigger Sprayer</t>
  </si>
  <si>
    <t>8 oz</t>
  </si>
  <si>
    <t>Chris Christensen Lint Roller Ролик с липкой лентой для удаления ворсинок</t>
  </si>
  <si>
    <t>КОМПРЕССОРЫ KOOL DRY HIGH VELOCITY DRYERS</t>
  </si>
  <si>
    <t>240v</t>
  </si>
  <si>
    <t>KDX240BK</t>
  </si>
  <si>
    <t>Аксессуары для компрессоров и запасные части</t>
  </si>
  <si>
    <t>KDBAGBK</t>
  </si>
  <si>
    <t>KDBAGR</t>
  </si>
  <si>
    <t>KD900</t>
  </si>
  <si>
    <t>KD500F</t>
  </si>
  <si>
    <t>KD500FP</t>
  </si>
  <si>
    <t>946  мл.</t>
  </si>
  <si>
    <t>Kool Bag СУМКА ДЛЯ КОМПРЕССОРА СИНЯЯ</t>
  </si>
  <si>
    <t>Kool Bag  СУМКА ДЛЯ КОМПРЕССОРА ЧЕРНАЯ</t>
  </si>
  <si>
    <t>Kool Bag  СУМКА ДЛЯ КОМПРЕССОРА ПУРПУРНАЯ</t>
  </si>
  <si>
    <t>Kool Bag  СУМКА ДЛЯ КОМПРЕССОРА КРАСНАЯ</t>
  </si>
  <si>
    <t>Держатель шланга</t>
  </si>
  <si>
    <t>Впускной фильтр (outside of front of dryer)</t>
  </si>
  <si>
    <t>Впускной фильтр для компрессора серии Pup (outside of front of dryer)</t>
  </si>
  <si>
    <t>Компрессор Kool Dry 240V Xtreme ЧЕРНЫЙ</t>
  </si>
  <si>
    <t>Mark I X-Slicker ПУХОДЕРКА/СЛИКЕР</t>
  </si>
  <si>
    <t>Mark II Small Slicker ПУХОДЕРКА/СЛИКЕР</t>
  </si>
  <si>
    <t>Mark III Medium Slicker ПУХОДЕРКА/СЛИКЕР</t>
  </si>
  <si>
    <t>MARK V Triangle Slicker Brush ПУХОДЕРКА/СЛИКЕР</t>
  </si>
  <si>
    <t>Mark VI Curved Back Medium Slicker ПУХОДЕРКА/СЛИКЕР</t>
  </si>
  <si>
    <t>Mark VII Curved Back Large Slicker ПУХОДЕРКА/СЛИКЕР</t>
  </si>
  <si>
    <t>Mark VIII Round Head Slicker ПУХОДЕРКА/СЛИКЕР</t>
  </si>
  <si>
    <t>Mark X Tiny Slicker ПУХОДЕРКА/СЛИКЕР</t>
  </si>
  <si>
    <t>Средняя</t>
  </si>
  <si>
    <t>Большая</t>
  </si>
  <si>
    <t>Мягкая</t>
  </si>
  <si>
    <t>Жесткая</t>
  </si>
  <si>
    <t>Маленькая</t>
  </si>
  <si>
    <t>Треугольная</t>
  </si>
  <si>
    <t>Очень маленькая</t>
  </si>
  <si>
    <t>Средняя изогнутая</t>
  </si>
  <si>
    <t>Большая изогнтуая</t>
  </si>
  <si>
    <t>Круглая</t>
  </si>
  <si>
    <t>Миниатюрная</t>
  </si>
  <si>
    <t>20mm Овальная расческа серии Original</t>
  </si>
  <si>
    <t>27mm Овальная расческа серии Original</t>
  </si>
  <si>
    <t>35mm Овальная расческа серии Original</t>
  </si>
  <si>
    <t>20mm Овальная расческа серии Fusion</t>
  </si>
  <si>
    <t>27mm Овальная расческа серии Fusion</t>
  </si>
  <si>
    <t>27mm Овальная расческа серии FusionGroomGrip КОРАЛОВАЯ</t>
  </si>
  <si>
    <t>27mm Овальная расческа серии Gold</t>
  </si>
  <si>
    <t>35mm Овальная расческа серии Series</t>
  </si>
  <si>
    <t>20mm Овальная расческа серии Gold</t>
  </si>
  <si>
    <t>27mm Овальная расческа серии Fusion GroomGrip РОЗОВАЯ</t>
  </si>
  <si>
    <t>27mm Овальная расческа серии Fusion GroomGrip ФИОЛЕТОВАЯ</t>
  </si>
  <si>
    <t>20mm Овальная расческа с деревянными зубцами Большая</t>
  </si>
  <si>
    <t>20mm Овальная расческа с деревянными зубцами Маленькая</t>
  </si>
  <si>
    <t>20mm Овальная карманная расческа серии Original</t>
  </si>
  <si>
    <t>20mm Овальная карманная расческа серии Fusion</t>
  </si>
  <si>
    <t>27mm Овальная карманная расческа серии Original</t>
  </si>
  <si>
    <t>27mm Овальная карманная расческа серии Fusion</t>
  </si>
  <si>
    <t>27mm Овальная карманная расческа серии Fusion GroomGrip Фиолетовая</t>
  </si>
  <si>
    <t>20mm Овальная очень маленькая расческа серии Original</t>
  </si>
  <si>
    <t>20mm Прямоугольная расческа серии Original</t>
  </si>
  <si>
    <t>27mm Прямоугольная расческа серии Original</t>
  </si>
  <si>
    <t>20mm Прямоугольная расческа серии Fusion</t>
  </si>
  <si>
    <t>27mm Прямоугольная расческа серии Fusion</t>
  </si>
  <si>
    <t>20mm Прямоугольная расческа с деревянными зубцами</t>
  </si>
  <si>
    <t>16mm T-образная расческа</t>
  </si>
  <si>
    <t>27mm T-образная расческа</t>
  </si>
  <si>
    <t>Boar 4 Row ЩЕТКА ДЛЯ ПУДРЫ УДЛИНЕННАЯ жесткая</t>
  </si>
  <si>
    <t>Щеточка для пудры Мягкая</t>
  </si>
  <si>
    <t>Boar 5 Row ЩЕТКА ДЛЯ ПУДРЫ МАЛЕНЬКАЯ жесткая</t>
  </si>
  <si>
    <t>Щетинная щетка из светлой, мягкой щетины кабана</t>
  </si>
  <si>
    <t>Щетинная щетка из темной  жесткой щетины кабана</t>
  </si>
  <si>
    <t>Andreas’ Щетка из щетины Нейлон/Кабан Средняя</t>
  </si>
  <si>
    <t>Big G Большой Коралловый Сликер, частые зубцы</t>
  </si>
  <si>
    <t>Big K Большой Черный Сликер, редкие зубцы</t>
  </si>
  <si>
    <t>Щетинная щетка с Ионными+кабаньей щетинами Большая</t>
  </si>
  <si>
    <t>Щетинная щетка Ионная+Нейлон(фиолетовый) Большая</t>
  </si>
  <si>
    <t>Кожанный чехол для тримминговочных ножей</t>
  </si>
  <si>
    <t>Камни для стриппинга Michelangelo  (в упаковке 3 шт)</t>
  </si>
  <si>
    <t>Tiny Tot Миниатюрная расческая с деревянными зубцами</t>
  </si>
  <si>
    <t>Специальные предложения</t>
  </si>
  <si>
    <t>Chris Christensen Lint Roller Refills Запасной липкий ролик</t>
  </si>
  <si>
    <t>Red Apron Фартук для груминга КРАСНЫЙ</t>
  </si>
  <si>
    <t>Blue Apron Фартук для груминга СИНИЙ</t>
  </si>
  <si>
    <t>Компрессор Kool Dry 240V Xtreme ПУРПУРНЫЙ</t>
  </si>
  <si>
    <t>Ice on Ice Shampoo</t>
  </si>
  <si>
    <t>Ice on Ice Conditioner</t>
  </si>
  <si>
    <t>TKITPD</t>
  </si>
  <si>
    <t>PTK</t>
  </si>
  <si>
    <t>KDX240PR</t>
  </si>
  <si>
    <t>DF100S</t>
  </si>
  <si>
    <t>ЯЩИК ДЛЯ ХРАНЕНИЯ D-FLITE 100 STD TACK BOX</t>
  </si>
  <si>
    <t>DF100BG</t>
  </si>
  <si>
    <t>ЯЩИК ДЛЯ ХРАНЕНИЯ ЧЕРНЫЙ D-FLITE 100 STD BLACK GLOSS TACK BOX</t>
  </si>
  <si>
    <t>DF100CB</t>
  </si>
  <si>
    <t>D-FLITE</t>
  </si>
  <si>
    <t>СИНИЙ</t>
  </si>
  <si>
    <t>ЧЕРНЫЙ</t>
  </si>
  <si>
    <t>ПОЛИРОВАННАЯ СТАЛЬ</t>
  </si>
  <si>
    <t>00C</t>
  </si>
  <si>
    <t>00X</t>
  </si>
  <si>
    <t>6.5"</t>
  </si>
  <si>
    <t xml:space="preserve">Crescent Гребень в форме полумесяца. </t>
  </si>
  <si>
    <t xml:space="preserve">In the Ring </t>
  </si>
  <si>
    <t>X-Fine 7.5 (Финишный гребень Частые-ЭкстраЧастные зубцы)</t>
  </si>
  <si>
    <t>Tame it Smooth</t>
  </si>
  <si>
    <t>Tame it Protect</t>
  </si>
  <si>
    <t xml:space="preserve">ЯЩИК ДЛЯ ХРАНЕНИЯ СИНИЙ D-FLITE 100 STD CHEVRON BLUE TACK BOX </t>
  </si>
  <si>
    <t>237 мл.</t>
  </si>
  <si>
    <t>004</t>
  </si>
  <si>
    <t>9 5/8” Poodle Buttercomb</t>
  </si>
  <si>
    <t>015</t>
  </si>
  <si>
    <t>7.5" Coarse Long Tooth Buttercomb</t>
  </si>
  <si>
    <t>Новинка!</t>
  </si>
  <si>
    <t>Ice on Ice Ultra Распутывающий спрей-кондиционер</t>
  </si>
  <si>
    <t>236  мл.</t>
  </si>
  <si>
    <t>Ring Side Tote Bag - PURPLE Сумка Фиолетовая</t>
  </si>
  <si>
    <t>133</t>
  </si>
  <si>
    <t>134</t>
  </si>
  <si>
    <t>149</t>
  </si>
  <si>
    <t>181</t>
  </si>
  <si>
    <t>182</t>
  </si>
  <si>
    <t>191</t>
  </si>
  <si>
    <t>192</t>
  </si>
  <si>
    <t>201</t>
  </si>
  <si>
    <t>202</t>
  </si>
  <si>
    <t>351</t>
  </si>
  <si>
    <t>352</t>
  </si>
  <si>
    <t>145</t>
  </si>
  <si>
    <t>146</t>
  </si>
  <si>
    <t>147</t>
  </si>
  <si>
    <t>148</t>
  </si>
  <si>
    <t>185</t>
  </si>
  <si>
    <t>186</t>
  </si>
  <si>
    <t>195</t>
  </si>
  <si>
    <t>196</t>
  </si>
  <si>
    <t>204</t>
  </si>
  <si>
    <t>356</t>
  </si>
  <si>
    <t>122</t>
  </si>
  <si>
    <t>123</t>
  </si>
  <si>
    <t>120</t>
  </si>
  <si>
    <t>125</t>
  </si>
  <si>
    <t>126</t>
  </si>
  <si>
    <t>253</t>
  </si>
  <si>
    <t>254</t>
  </si>
  <si>
    <t>255</t>
  </si>
  <si>
    <t>256</t>
  </si>
  <si>
    <t>257</t>
  </si>
  <si>
    <t>129</t>
  </si>
  <si>
    <t>130</t>
  </si>
  <si>
    <t>207</t>
  </si>
  <si>
    <t>208</t>
  </si>
  <si>
    <t>218</t>
  </si>
  <si>
    <t>277</t>
  </si>
  <si>
    <t>Smart Scents King Arthur's Knight Out</t>
  </si>
  <si>
    <t>278</t>
  </si>
  <si>
    <t>Smart Scents Bear's Strong &amp; Sporty</t>
  </si>
  <si>
    <t>279</t>
  </si>
  <si>
    <t>Smart Scents Adalynn's Baby Fresh</t>
  </si>
  <si>
    <t>280</t>
  </si>
  <si>
    <t>Smart Scents Brooklynn's Sweet &amp; Sassy</t>
  </si>
  <si>
    <t>249</t>
  </si>
  <si>
    <t>119</t>
  </si>
  <si>
    <t>101</t>
  </si>
  <si>
    <t>151</t>
  </si>
  <si>
    <t>152</t>
  </si>
  <si>
    <t>153</t>
  </si>
  <si>
    <t>154</t>
  </si>
  <si>
    <t>155</t>
  </si>
  <si>
    <t>105</t>
  </si>
  <si>
    <t>299</t>
  </si>
  <si>
    <t>SR643</t>
  </si>
  <si>
    <t>Artisan 7" Straight</t>
  </si>
  <si>
    <t>SR644</t>
  </si>
  <si>
    <t xml:space="preserve">Artisan 7" Curved </t>
  </si>
  <si>
    <t>SR646</t>
  </si>
  <si>
    <t xml:space="preserve">Artisan 8" Curved </t>
  </si>
  <si>
    <t>SR649</t>
  </si>
  <si>
    <t>Artisan 5" Thinner</t>
  </si>
  <si>
    <t>SR650 *</t>
  </si>
  <si>
    <t>Artisan 7.5" Chunky Blender</t>
  </si>
  <si>
    <t>SR651</t>
  </si>
  <si>
    <t>Artisan 6.5" Double Sided Thinner</t>
  </si>
  <si>
    <t>SR654</t>
  </si>
  <si>
    <t>Artisan 6.5" Thinner</t>
  </si>
  <si>
    <t>SR653</t>
  </si>
  <si>
    <t>Artisan Razor Shaper</t>
  </si>
  <si>
    <t>SR640</t>
  </si>
  <si>
    <t>Artisan Safery Thinner</t>
  </si>
  <si>
    <t>SY843</t>
  </si>
  <si>
    <t>SY844</t>
  </si>
  <si>
    <t>Adalynn 7" Прямые</t>
  </si>
  <si>
    <t>Adalynn 7" Изогнутые</t>
  </si>
  <si>
    <t>SY846</t>
  </si>
  <si>
    <t>Adalynn 8" Изогнутые</t>
  </si>
  <si>
    <t>SY852</t>
  </si>
  <si>
    <t>Adalynn 6" Thinner</t>
  </si>
  <si>
    <t>6"</t>
  </si>
  <si>
    <t>103</t>
  </si>
  <si>
    <t>BAG72</t>
  </si>
  <si>
    <t>KD105240</t>
  </si>
  <si>
    <t>Компрессор Kool Dry 240v Mighty Mouse</t>
  </si>
  <si>
    <t>Quench Leave-In Conditioning Spray  Увлажняющий спрей</t>
  </si>
  <si>
    <t>Quench Bag Deal Промо-набор: При покупке одного спрея, второй за полцены</t>
  </si>
  <si>
    <t>АКЦИЯ</t>
  </si>
  <si>
    <t>A027FB</t>
  </si>
  <si>
    <t>27mm Овальная расческа серии FusionGroomGrip ЧЕРНАЯ</t>
  </si>
  <si>
    <t>A027AQ</t>
  </si>
  <si>
    <t>27mm Овальная расческа серии Fusion GroomGrip БИРЮЗОВАЯ</t>
  </si>
  <si>
    <t>A120D</t>
  </si>
  <si>
    <t>20MM Прямоугольная расческа для распутывания шерсти ICE SLIP DEMATTING BRUSH OBLONG</t>
  </si>
  <si>
    <t>Новинка</t>
  </si>
  <si>
    <t>ИТОГО СО СКИДКОЙ</t>
  </si>
  <si>
    <t>РАЗМЕР СКИДКИ</t>
  </si>
  <si>
    <r>
      <rPr>
        <b/>
        <sz val="14"/>
        <color rgb="FF948A54"/>
        <rFont val="Calibri"/>
        <family val="2"/>
        <charset val="204"/>
        <scheme val="minor"/>
      </rPr>
      <t xml:space="preserve">Прайс для питомников Chris Christensen Россия
</t>
    </r>
    <r>
      <rPr>
        <sz val="10"/>
        <rFont val="Calibri"/>
        <family val="2"/>
        <charset val="204"/>
        <scheme val="minor"/>
      </rPr>
      <t xml:space="preserve">22.08.2018  
Условия: от 15000 руб. - 10% скидка 
от 20 000 руб - 15% скидка
</t>
    </r>
    <r>
      <rPr>
        <sz val="10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</si>
</sst>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4"/>
      <color rgb="FF948A54"/>
      <name val="Calibri"/>
      <family val="2"/>
      <charset val="204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charset val="204"/>
      <scheme val="minor"/>
    </font>
    <font>
      <b/>
      <sz val="9"/>
      <color rgb="FF002060"/>
      <name val="Calibri"/>
      <family val="2"/>
      <charset val="204"/>
      <scheme val="minor"/>
    </font>
    <font>
      <sz val="12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9"/>
      <color rgb="FF00206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3" tint="-0.249977111117893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color rgb="FF333333"/>
      <name val="Calibri"/>
      <family val="2"/>
      <charset val="204"/>
      <scheme val="minor"/>
    </font>
    <font>
      <b/>
      <sz val="9"/>
      <color theme="5" tint="-0.249977111117893"/>
      <name val="Calibri"/>
      <family val="2"/>
      <charset val="204"/>
      <scheme val="minor"/>
    </font>
    <font>
      <sz val="9"/>
      <color theme="5" tint="-0.249977111117893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6F5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948A54"/>
      </bottom>
      <diagonal/>
    </border>
    <border>
      <left/>
      <right/>
      <top style="thin">
        <color rgb="FF948A54"/>
      </top>
      <bottom style="thin">
        <color rgb="FF948A54"/>
      </bottom>
      <diagonal/>
    </border>
    <border>
      <left/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medium">
        <color theme="2" tint="-0.499984740745262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Fill="1" applyProtection="1">
      <protection locked="0"/>
    </xf>
    <xf numFmtId="0" fontId="1" fillId="0" borderId="0" xfId="0" applyFont="1" applyProtection="1"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3" fillId="3" borderId="1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right" vertical="center"/>
      <protection locked="0"/>
    </xf>
    <xf numFmtId="0" fontId="1" fillId="4" borderId="0" xfId="0" applyFont="1" applyFill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3" borderId="2" xfId="0" applyFont="1" applyFill="1" applyBorder="1" applyAlignment="1" applyProtection="1">
      <alignment horizontal="right" vertical="center"/>
      <protection locked="0"/>
    </xf>
    <xf numFmtId="0" fontId="4" fillId="4" borderId="0" xfId="0" applyFont="1" applyFill="1" applyBorder="1" applyAlignment="1" applyProtection="1">
      <alignment horizontal="right" vertical="center" wrapText="1"/>
      <protection locked="0"/>
    </xf>
    <xf numFmtId="0" fontId="4" fillId="2" borderId="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vertical="center"/>
      <protection locked="0"/>
    </xf>
    <xf numFmtId="0" fontId="1" fillId="3" borderId="0" xfId="0" applyFont="1" applyFill="1" applyBorder="1" applyAlignment="1" applyProtection="1">
      <alignment horizontal="left"/>
      <protection locked="0"/>
    </xf>
    <xf numFmtId="49" fontId="1" fillId="3" borderId="0" xfId="0" applyNumberFormat="1" applyFont="1" applyFill="1" applyBorder="1" applyAlignment="1" applyProtection="1">
      <alignment horizontal="left"/>
      <protection locked="0"/>
    </xf>
    <xf numFmtId="4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5" fillId="5" borderId="3" xfId="0" applyFont="1" applyFill="1" applyBorder="1" applyAlignment="1" applyProtection="1">
      <alignment vertical="center"/>
      <protection locked="0"/>
    </xf>
    <xf numFmtId="0" fontId="6" fillId="5" borderId="3" xfId="0" applyFont="1" applyFill="1" applyBorder="1" applyAlignment="1" applyProtection="1">
      <alignment horizontal="left" vertical="center"/>
      <protection locked="0"/>
    </xf>
    <xf numFmtId="0" fontId="6" fillId="5" borderId="3" xfId="0" applyFont="1" applyFill="1" applyBorder="1" applyAlignment="1" applyProtection="1">
      <alignment vertical="center"/>
      <protection locked="0"/>
    </xf>
    <xf numFmtId="49" fontId="7" fillId="6" borderId="4" xfId="0" applyNumberFormat="1" applyFont="1" applyFill="1" applyBorder="1" applyAlignment="1" applyProtection="1">
      <alignment horizontal="left" vertical="center" wrapText="1"/>
      <protection locked="0"/>
    </xf>
    <xf numFmtId="0" fontId="7" fillId="6" borderId="4" xfId="0" applyFont="1" applyFill="1" applyBorder="1" applyAlignment="1" applyProtection="1">
      <alignment horizontal="left" vertical="center" wrapText="1"/>
      <protection locked="0"/>
    </xf>
    <xf numFmtId="4" fontId="7" fillId="2" borderId="4" xfId="0" applyNumberFormat="1" applyFont="1" applyFill="1" applyBorder="1" applyAlignment="1" applyProtection="1">
      <alignment vertical="center" wrapText="1"/>
      <protection locked="0"/>
    </xf>
    <xf numFmtId="4" fontId="7" fillId="7" borderId="4" xfId="0" applyNumberFormat="1" applyFont="1" applyFill="1" applyBorder="1" applyAlignment="1" applyProtection="1">
      <alignment vertical="center" wrapText="1"/>
      <protection locked="0"/>
    </xf>
    <xf numFmtId="0" fontId="5" fillId="5" borderId="4" xfId="0" applyFont="1" applyFill="1" applyBorder="1" applyAlignment="1" applyProtection="1">
      <alignment vertical="center"/>
      <protection locked="0"/>
    </xf>
    <xf numFmtId="0" fontId="6" fillId="5" borderId="4" xfId="0" applyFont="1" applyFill="1" applyBorder="1" applyAlignment="1" applyProtection="1">
      <alignment horizontal="left" vertical="center"/>
      <protection locked="0"/>
    </xf>
    <xf numFmtId="0" fontId="6" fillId="5" borderId="4" xfId="0" applyFont="1" applyFill="1" applyBorder="1" applyAlignment="1" applyProtection="1">
      <alignment vertical="center"/>
      <protection locked="0"/>
    </xf>
    <xf numFmtId="0" fontId="5" fillId="5" borderId="4" xfId="0" applyFont="1" applyFill="1" applyBorder="1" applyAlignment="1" applyProtection="1">
      <alignment horizontal="left" vertical="center"/>
      <protection locked="0"/>
    </xf>
    <xf numFmtId="49" fontId="6" fillId="5" borderId="4" xfId="0" applyNumberFormat="1" applyFont="1" applyFill="1" applyBorder="1" applyAlignment="1" applyProtection="1">
      <alignment horizontal="left" vertical="center"/>
      <protection locked="0"/>
    </xf>
    <xf numFmtId="0" fontId="5" fillId="5" borderId="4" xfId="0" applyFont="1" applyFill="1" applyBorder="1" applyAlignment="1" applyProtection="1">
      <protection locked="0"/>
    </xf>
    <xf numFmtId="0" fontId="6" fillId="5" borderId="4" xfId="0" applyFont="1" applyFill="1" applyBorder="1" applyAlignment="1" applyProtection="1">
      <alignment horizontal="left"/>
      <protection locked="0"/>
    </xf>
    <xf numFmtId="0" fontId="6" fillId="5" borderId="4" xfId="0" applyFont="1" applyFill="1" applyBorder="1" applyAlignment="1" applyProtection="1">
      <protection locked="0"/>
    </xf>
    <xf numFmtId="0" fontId="1" fillId="0" borderId="0" xfId="0" applyFont="1" applyFill="1" applyBorder="1" applyProtection="1">
      <protection locked="0"/>
    </xf>
    <xf numFmtId="49" fontId="7" fillId="6" borderId="4" xfId="0" applyNumberFormat="1" applyFont="1" applyFill="1" applyBorder="1" applyAlignment="1" applyProtection="1">
      <alignment horizontal="left"/>
      <protection locked="0"/>
    </xf>
    <xf numFmtId="49" fontId="7" fillId="6" borderId="4" xfId="0" applyNumberFormat="1" applyFont="1" applyFill="1" applyBorder="1" applyAlignment="1" applyProtection="1">
      <alignment horizontal="left" vertical="center"/>
      <protection locked="0"/>
    </xf>
    <xf numFmtId="4" fontId="7" fillId="2" borderId="4" xfId="0" applyNumberFormat="1" applyFont="1" applyFill="1" applyBorder="1" applyAlignment="1" applyProtection="1">
      <alignment horizontal="right" vertical="center" wrapText="1"/>
      <protection locked="0"/>
    </xf>
    <xf numFmtId="4" fontId="7" fillId="7" borderId="4" xfId="0" applyNumberFormat="1" applyFont="1" applyFill="1" applyBorder="1" applyAlignment="1" applyProtection="1">
      <alignment horizontal="right" vertical="center" wrapText="1"/>
      <protection locked="0"/>
    </xf>
    <xf numFmtId="0" fontId="7" fillId="6" borderId="4" xfId="0" applyFont="1" applyFill="1" applyBorder="1" applyAlignment="1" applyProtection="1">
      <alignment horizontal="left" vertical="center"/>
      <protection locked="0"/>
    </xf>
    <xf numFmtId="4" fontId="1" fillId="5" borderId="5" xfId="0" applyNumberFormat="1" applyFont="1" applyFill="1" applyBorder="1" applyAlignment="1" applyProtection="1">
      <alignment horizontal="right" vertical="center" wrapText="1"/>
      <protection locked="0"/>
    </xf>
    <xf numFmtId="4" fontId="3" fillId="2" borderId="5" xfId="0" applyNumberFormat="1" applyFont="1" applyFill="1" applyBorder="1" applyAlignment="1" applyProtection="1">
      <alignment horizontal="right" vertical="center" wrapText="1"/>
      <protection locked="0"/>
    </xf>
    <xf numFmtId="49" fontId="1" fillId="0" borderId="0" xfId="0" applyNumberFormat="1" applyFont="1" applyBorder="1" applyAlignment="1" applyProtection="1">
      <alignment horizontal="center"/>
      <protection locked="0"/>
    </xf>
    <xf numFmtId="0" fontId="1" fillId="0" borderId="0" xfId="0" applyFont="1" applyBorder="1" applyProtection="1">
      <protection locked="0"/>
    </xf>
    <xf numFmtId="4" fontId="1" fillId="0" borderId="0" xfId="0" applyNumberFormat="1" applyFont="1" applyBorder="1" applyAlignment="1" applyProtection="1">
      <alignment horizontal="right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Border="1" applyProtection="1">
      <protection locked="0"/>
    </xf>
    <xf numFmtId="49" fontId="7" fillId="6" borderId="0" xfId="0" applyNumberFormat="1" applyFont="1" applyFill="1" applyBorder="1" applyAlignment="1" applyProtection="1">
      <alignment horizontal="left" vertical="center" wrapText="1"/>
      <protection locked="0"/>
    </xf>
    <xf numFmtId="0" fontId="5" fillId="8" borderId="4" xfId="0" applyFont="1" applyFill="1" applyBorder="1" applyAlignment="1" applyProtection="1">
      <alignment vertical="center"/>
      <protection locked="0"/>
    </xf>
    <xf numFmtId="0" fontId="6" fillId="8" borderId="4" xfId="0" applyFont="1" applyFill="1" applyBorder="1" applyAlignment="1" applyProtection="1">
      <alignment horizontal="left" vertical="center"/>
      <protection locked="0"/>
    </xf>
    <xf numFmtId="0" fontId="6" fillId="8" borderId="4" xfId="0" applyFont="1" applyFill="1" applyBorder="1" applyAlignment="1" applyProtection="1">
      <alignment vertical="center"/>
      <protection locked="0"/>
    </xf>
    <xf numFmtId="49" fontId="12" fillId="6" borderId="4" xfId="0" applyNumberFormat="1" applyFont="1" applyFill="1" applyBorder="1" applyAlignment="1" applyProtection="1">
      <alignment horizontal="left" vertical="center" wrapText="1"/>
      <protection locked="0"/>
    </xf>
    <xf numFmtId="0" fontId="12" fillId="6" borderId="4" xfId="0" applyFont="1" applyFill="1" applyBorder="1" applyAlignment="1" applyProtection="1">
      <alignment horizontal="left" vertical="center" wrapText="1"/>
      <protection locked="0"/>
    </xf>
    <xf numFmtId="4" fontId="12" fillId="2" borderId="4" xfId="0" applyNumberFormat="1" applyFont="1" applyFill="1" applyBorder="1" applyAlignment="1" applyProtection="1">
      <alignment vertical="center" wrapText="1"/>
      <protection locked="0"/>
    </xf>
    <xf numFmtId="4" fontId="12" fillId="7" borderId="4" xfId="0" applyNumberFormat="1" applyFont="1" applyFill="1" applyBorder="1" applyAlignment="1" applyProtection="1">
      <alignment vertical="center" wrapText="1"/>
      <protection locked="0"/>
    </xf>
    <xf numFmtId="4" fontId="12" fillId="2" borderId="4" xfId="0" applyNumberFormat="1" applyFont="1" applyFill="1" applyBorder="1" applyAlignment="1" applyProtection="1">
      <alignment horizontal="right" vertical="center" wrapText="1"/>
      <protection locked="0"/>
    </xf>
    <xf numFmtId="4" fontId="12" fillId="7" borderId="4" xfId="0" applyNumberFormat="1" applyFont="1" applyFill="1" applyBorder="1" applyAlignment="1" applyProtection="1">
      <alignment horizontal="right" vertical="center" wrapText="1"/>
      <protection locked="0"/>
    </xf>
    <xf numFmtId="0" fontId="13" fillId="5" borderId="4" xfId="0" applyFont="1" applyFill="1" applyBorder="1" applyAlignment="1" applyProtection="1">
      <alignment vertical="center"/>
      <protection locked="0"/>
    </xf>
    <xf numFmtId="0" fontId="14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vertical="center"/>
      <protection locked="0"/>
    </xf>
    <xf numFmtId="49" fontId="15" fillId="6" borderId="4" xfId="0" applyNumberFormat="1" applyFont="1" applyFill="1" applyBorder="1" applyAlignment="1" applyProtection="1">
      <alignment horizontal="left" vertical="center" wrapText="1"/>
      <protection locked="0"/>
    </xf>
    <xf numFmtId="0" fontId="15" fillId="6" borderId="4" xfId="0" applyFont="1" applyFill="1" applyBorder="1" applyAlignment="1" applyProtection="1">
      <alignment horizontal="left" vertical="center" wrapText="1"/>
      <protection locked="0"/>
    </xf>
    <xf numFmtId="4" fontId="15" fillId="2" borderId="4" xfId="0" applyNumberFormat="1" applyFont="1" applyFill="1" applyBorder="1" applyAlignment="1" applyProtection="1">
      <alignment vertical="center" wrapText="1"/>
      <protection locked="0"/>
    </xf>
    <xf numFmtId="4" fontId="15" fillId="7" borderId="4" xfId="0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Fill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17" fillId="0" borderId="0" xfId="0" applyFont="1" applyFill="1" applyAlignment="1" applyProtection="1">
      <alignment horizontal="center"/>
      <protection locked="0"/>
    </xf>
    <xf numFmtId="1" fontId="16" fillId="0" borderId="0" xfId="0" applyNumberFormat="1" applyFont="1" applyFill="1" applyAlignment="1" applyProtection="1">
      <alignment horizontal="center"/>
      <protection locked="0"/>
    </xf>
    <xf numFmtId="0" fontId="14" fillId="0" borderId="0" xfId="0" applyFont="1" applyFill="1" applyAlignment="1" applyProtection="1">
      <alignment horizontal="center"/>
      <protection locked="0"/>
    </xf>
    <xf numFmtId="0" fontId="16" fillId="0" borderId="0" xfId="0" applyFont="1" applyFill="1" applyBorder="1" applyAlignment="1" applyProtection="1">
      <alignment horizontal="center"/>
      <protection locked="0"/>
    </xf>
    <xf numFmtId="1" fontId="16" fillId="0" borderId="0" xfId="0" applyNumberFormat="1" applyFont="1" applyFill="1" applyBorder="1" applyAlignment="1" applyProtection="1">
      <alignment horizontal="center"/>
      <protection locked="0"/>
    </xf>
    <xf numFmtId="0" fontId="12" fillId="3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7" fillId="6" borderId="4" xfId="0" applyNumberFormat="1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49" fontId="19" fillId="6" borderId="4" xfId="0" applyNumberFormat="1" applyFont="1" applyFill="1" applyBorder="1" applyAlignment="1" applyProtection="1">
      <alignment horizontal="left" vertical="center" wrapText="1"/>
      <protection locked="0"/>
    </xf>
    <xf numFmtId="0" fontId="19" fillId="6" borderId="4" xfId="0" applyFont="1" applyFill="1" applyBorder="1" applyAlignment="1" applyProtection="1">
      <alignment horizontal="left" vertical="center" wrapText="1"/>
      <protection locked="0"/>
    </xf>
    <xf numFmtId="4" fontId="19" fillId="2" borderId="4" xfId="0" applyNumberFormat="1" applyFont="1" applyFill="1" applyBorder="1" applyAlignment="1" applyProtection="1">
      <alignment horizontal="right" vertical="center" wrapText="1"/>
      <protection locked="0"/>
    </xf>
    <xf numFmtId="4" fontId="19" fillId="2" borderId="4" xfId="0" applyNumberFormat="1" applyFont="1" applyFill="1" applyBorder="1" applyAlignment="1" applyProtection="1">
      <alignment vertical="center" wrapText="1"/>
      <protection locked="0"/>
    </xf>
    <xf numFmtId="4" fontId="19" fillId="7" borderId="4" xfId="0" applyNumberFormat="1" applyFont="1" applyFill="1" applyBorder="1" applyAlignment="1" applyProtection="1">
      <alignment horizontal="right" vertical="center" wrapText="1"/>
      <protection locked="0"/>
    </xf>
    <xf numFmtId="49" fontId="19" fillId="6" borderId="0" xfId="0" applyNumberFormat="1" applyFont="1" applyFill="1" applyBorder="1" applyAlignment="1" applyProtection="1">
      <alignment horizontal="left" vertical="center" wrapText="1"/>
      <protection locked="0"/>
    </xf>
    <xf numFmtId="0" fontId="19" fillId="6" borderId="4" xfId="0" applyFont="1" applyFill="1" applyBorder="1" applyAlignment="1" applyProtection="1">
      <alignment horizontal="left" vertical="center"/>
      <protection locked="0"/>
    </xf>
    <xf numFmtId="49" fontId="19" fillId="6" borderId="4" xfId="0" applyNumberFormat="1" applyFont="1" applyFill="1" applyBorder="1" applyAlignment="1" applyProtection="1">
      <alignment horizontal="left" vertical="center"/>
      <protection locked="0"/>
    </xf>
    <xf numFmtId="4" fontId="19" fillId="7" borderId="4" xfId="0" applyNumberFormat="1" applyFont="1" applyFill="1" applyBorder="1" applyAlignment="1" applyProtection="1">
      <alignment vertical="center" wrapText="1"/>
      <protection locked="0"/>
    </xf>
    <xf numFmtId="0" fontId="20" fillId="6" borderId="4" xfId="0" applyNumberFormat="1" applyFont="1" applyFill="1" applyBorder="1" applyAlignment="1" applyProtection="1">
      <alignment horizontal="left" vertical="center" wrapText="1"/>
      <protection locked="0"/>
    </xf>
    <xf numFmtId="0" fontId="20" fillId="6" borderId="4" xfId="0" applyFont="1" applyFill="1" applyBorder="1" applyAlignment="1" applyProtection="1">
      <alignment horizontal="left" vertical="center" wrapText="1"/>
      <protection locked="0"/>
    </xf>
    <xf numFmtId="4" fontId="20" fillId="2" borderId="4" xfId="0" applyNumberFormat="1" applyFont="1" applyFill="1" applyBorder="1" applyAlignment="1" applyProtection="1">
      <alignment vertical="center" wrapText="1"/>
      <protection locked="0"/>
    </xf>
    <xf numFmtId="4" fontId="20" fillId="7" borderId="4" xfId="0" applyNumberFormat="1" applyFont="1" applyFill="1" applyBorder="1" applyAlignment="1" applyProtection="1">
      <alignment vertical="center" wrapText="1"/>
      <protection locked="0"/>
    </xf>
    <xf numFmtId="0" fontId="20" fillId="3" borderId="0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21" fillId="3" borderId="0" xfId="0" applyFont="1" applyFill="1" applyBorder="1" applyAlignment="1" applyProtection="1">
      <alignment horizontal="center" vertical="center" wrapText="1"/>
      <protection locked="0"/>
    </xf>
    <xf numFmtId="0" fontId="22" fillId="2" borderId="0" xfId="0" applyFont="1" applyFill="1"/>
    <xf numFmtId="0" fontId="19" fillId="6" borderId="4" xfId="0" applyNumberFormat="1" applyFont="1" applyFill="1" applyBorder="1" applyAlignment="1" applyProtection="1">
      <alignment horizontal="left" vertical="center" wrapText="1"/>
      <protection locked="0"/>
    </xf>
    <xf numFmtId="0" fontId="19" fillId="3" borderId="0" xfId="0" applyFont="1" applyFill="1" applyBorder="1" applyAlignment="1" applyProtection="1">
      <alignment horizontal="center" vertical="center" wrapText="1"/>
      <protection locked="0"/>
    </xf>
    <xf numFmtId="4" fontId="23" fillId="2" borderId="4" xfId="0" applyNumberFormat="1" applyFont="1" applyFill="1" applyBorder="1" applyAlignment="1" applyProtection="1">
      <alignment horizontal="left" vertical="center" wrapText="1"/>
      <protection locked="0"/>
    </xf>
    <xf numFmtId="4" fontId="23" fillId="2" borderId="4" xfId="0" applyNumberFormat="1" applyFont="1" applyFill="1" applyBorder="1" applyAlignment="1" applyProtection="1">
      <alignment horizontal="right" vertical="center" wrapText="1"/>
      <protection locked="0"/>
    </xf>
    <xf numFmtId="4" fontId="24" fillId="7" borderId="4" xfId="0" applyNumberFormat="1" applyFont="1" applyFill="1" applyBorder="1" applyAlignment="1" applyProtection="1">
      <alignment horizontal="right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49" fontId="20" fillId="6" borderId="4" xfId="0" applyNumberFormat="1" applyFont="1" applyFill="1" applyBorder="1" applyAlignment="1" applyProtection="1">
      <alignment horizontal="left" vertical="center" wrapText="1"/>
      <protection locked="0"/>
    </xf>
    <xf numFmtId="0" fontId="15" fillId="3" borderId="0" xfId="0" applyFont="1" applyFill="1" applyBorder="1" applyAlignment="1" applyProtection="1">
      <alignment horizontal="center" vertical="center" wrapText="1"/>
      <protection locked="0"/>
    </xf>
    <xf numFmtId="0" fontId="9" fillId="5" borderId="5" xfId="0" applyFont="1" applyFill="1" applyBorder="1" applyAlignment="1" applyProtection="1">
      <alignment horizontal="right" vertical="center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7" fillId="0" borderId="0" xfId="0" applyFont="1" applyFill="1" applyAlignment="1" applyProtection="1">
      <alignment horizontal="left"/>
      <protection locked="0"/>
    </xf>
    <xf numFmtId="4" fontId="3" fillId="2" borderId="5" xfId="0" applyNumberFormat="1" applyFont="1" applyFill="1" applyBorder="1" applyAlignment="1" applyProtection="1">
      <alignment horizontal="right" vertical="center" wrapText="1"/>
      <protection hidden="1"/>
    </xf>
    <xf numFmtId="0" fontId="11" fillId="0" borderId="0" xfId="0" applyFont="1" applyBorder="1" applyAlignment="1" applyProtection="1">
      <alignment horizontal="center" vertical="top" wrapText="1"/>
      <protection locked="0"/>
    </xf>
    <xf numFmtId="0" fontId="1" fillId="0" borderId="0" xfId="0" applyFont="1" applyBorder="1" applyAlignment="1" applyProtection="1">
      <alignment horizontal="center" vertical="top"/>
      <protection locked="0"/>
    </xf>
    <xf numFmtId="4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5" borderId="5" xfId="0" applyFont="1" applyFill="1" applyBorder="1" applyAlignment="1" applyProtection="1">
      <alignment horizontal="right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1152526</xdr:colOff>
      <xdr:row>308</xdr:row>
      <xdr:rowOff>19051</xdr:rowOff>
    </xdr:from>
    <xdr:to>
      <xdr:col>9</xdr:col>
      <xdr:colOff>485775</xdr:colOff>
      <xdr:row>309</xdr:row>
      <xdr:rowOff>95250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5926" y="64198501"/>
          <a:ext cx="1743074" cy="1743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P388"/>
  <sheetViews>
    <sheetView tabSelected="1" workbookViewId="0">
      <selection activeCell="I12" sqref="I12"/>
    </sheetView>
  </sheetViews>
  <sheetFormatPr defaultColWidth="9.140625" defaultRowHeight="15.75" x14ac:dyDescent="0.25"/>
  <cols>
    <col min="1" max="1" width="15.140625" style="43" customWidth="1"/>
    <col min="2" max="2" width="51.140625" style="42" customWidth="1"/>
    <col min="3" max="3" width="15.42578125" style="43" customWidth="1"/>
    <col min="4" max="4" width="10.140625" style="43" customWidth="1"/>
    <col min="5" max="5" width="9.140625" style="44" customWidth="1"/>
    <col min="6" max="6" width="11.140625" style="44" customWidth="1"/>
    <col min="7" max="7" width="17.85546875" style="64" customWidth="1"/>
    <col min="8" max="448" width="9.140625" style="1"/>
    <col min="449" max="16384" width="9.140625" style="2"/>
  </cols>
  <sheetData>
    <row r="1" spans="1:448" ht="64.5" customHeight="1" x14ac:dyDescent="0.25">
      <c r="A1" s="104" t="s">
        <v>577</v>
      </c>
      <c r="B1" s="105"/>
      <c r="C1" s="105"/>
      <c r="D1" s="105"/>
      <c r="E1" s="105"/>
      <c r="F1" s="105"/>
    </row>
    <row r="2" spans="1:448" s="6" customFormat="1" x14ac:dyDescent="0.25">
      <c r="A2" s="3" t="s">
        <v>0</v>
      </c>
      <c r="B2" s="4"/>
      <c r="C2" s="3" t="s">
        <v>1</v>
      </c>
      <c r="D2" s="4"/>
      <c r="E2" s="4"/>
      <c r="F2" s="4"/>
      <c r="G2" s="6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</row>
    <row r="3" spans="1:448" s="6" customFormat="1" x14ac:dyDescent="0.25">
      <c r="A3" s="3" t="s">
        <v>2</v>
      </c>
      <c r="B3" s="7"/>
      <c r="C3" s="8"/>
      <c r="D3" s="7"/>
      <c r="E3" s="7"/>
      <c r="F3" s="7"/>
      <c r="G3" s="6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</row>
    <row r="4" spans="1:448" s="6" customFormat="1" ht="25.5" x14ac:dyDescent="0.25">
      <c r="A4" s="9" t="s">
        <v>3</v>
      </c>
      <c r="B4" s="10"/>
      <c r="C4" s="11" t="s">
        <v>4</v>
      </c>
      <c r="D4" s="7"/>
      <c r="E4" s="7"/>
      <c r="F4" s="7"/>
      <c r="G4" s="6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</row>
    <row r="5" spans="1:448" s="6" customFormat="1" x14ac:dyDescent="0.25">
      <c r="A5" s="3" t="s">
        <v>5</v>
      </c>
      <c r="B5" s="10"/>
      <c r="C5" s="12"/>
      <c r="D5" s="4"/>
      <c r="E5" s="4"/>
      <c r="F5" s="4"/>
      <c r="G5" s="6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</row>
    <row r="6" spans="1:448" s="6" customFormat="1" x14ac:dyDescent="0.25">
      <c r="A6" s="3"/>
      <c r="B6" s="7"/>
      <c r="C6" s="13"/>
      <c r="D6" s="7"/>
      <c r="E6" s="7"/>
      <c r="F6" s="7"/>
      <c r="G6" s="6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/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/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/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/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/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5"/>
      <c r="QA6" s="5"/>
      <c r="QB6" s="5"/>
      <c r="QC6" s="5"/>
      <c r="QD6" s="5"/>
      <c r="QE6" s="5"/>
      <c r="QF6" s="5"/>
    </row>
    <row r="7" spans="1:448" x14ac:dyDescent="0.25">
      <c r="A7" s="14"/>
      <c r="B7" s="15"/>
      <c r="C7" s="14"/>
      <c r="D7" s="14"/>
      <c r="E7" s="14"/>
      <c r="F7" s="14"/>
    </row>
    <row r="8" spans="1:448" s="18" customFormat="1" x14ac:dyDescent="0.25">
      <c r="A8" s="16"/>
      <c r="B8" s="16"/>
      <c r="C8" s="16"/>
      <c r="D8" s="16"/>
      <c r="E8" s="16"/>
      <c r="F8" s="106" t="s">
        <v>6</v>
      </c>
      <c r="G8" s="66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</row>
    <row r="9" spans="1:448" s="18" customFormat="1" ht="36" x14ac:dyDescent="0.25">
      <c r="A9" s="16" t="s">
        <v>7</v>
      </c>
      <c r="B9" s="16" t="s">
        <v>8</v>
      </c>
      <c r="C9" s="16" t="s">
        <v>9</v>
      </c>
      <c r="D9" s="16" t="s">
        <v>10</v>
      </c>
      <c r="E9" s="16" t="s">
        <v>11</v>
      </c>
      <c r="F9" s="106"/>
      <c r="G9" s="66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</row>
    <row r="10" spans="1:448" x14ac:dyDescent="0.25">
      <c r="A10" s="19" t="s">
        <v>12</v>
      </c>
      <c r="B10" s="20"/>
      <c r="C10" s="20"/>
      <c r="D10" s="20"/>
      <c r="E10" s="21"/>
      <c r="F10" s="21"/>
    </row>
    <row r="11" spans="1:448" x14ac:dyDescent="0.25">
      <c r="A11" s="22" t="s">
        <v>13</v>
      </c>
      <c r="B11" s="23" t="s">
        <v>14</v>
      </c>
      <c r="C11" s="23" t="s">
        <v>15</v>
      </c>
      <c r="D11" s="24">
        <v>1330</v>
      </c>
      <c r="E11" s="25"/>
      <c r="F11" s="24">
        <f>D11*E11</f>
        <v>0</v>
      </c>
    </row>
    <row r="12" spans="1:448" x14ac:dyDescent="0.25">
      <c r="A12" s="22" t="s">
        <v>16</v>
      </c>
      <c r="B12" s="23" t="s">
        <v>14</v>
      </c>
      <c r="C12" s="23" t="s">
        <v>17</v>
      </c>
      <c r="D12" s="24">
        <v>3980</v>
      </c>
      <c r="E12" s="25"/>
      <c r="F12" s="24">
        <f t="shared" ref="F12:F75" si="0">D12*E12</f>
        <v>0</v>
      </c>
      <c r="G12" s="67"/>
    </row>
    <row r="13" spans="1:448" x14ac:dyDescent="0.25">
      <c r="A13" s="22" t="s">
        <v>18</v>
      </c>
      <c r="B13" s="23" t="s">
        <v>19</v>
      </c>
      <c r="C13" s="23" t="s">
        <v>15</v>
      </c>
      <c r="D13" s="24">
        <v>1330</v>
      </c>
      <c r="E13" s="25"/>
      <c r="F13" s="24">
        <f t="shared" si="0"/>
        <v>0</v>
      </c>
      <c r="G13" s="67"/>
    </row>
    <row r="14" spans="1:448" x14ac:dyDescent="0.25">
      <c r="A14" s="22" t="s">
        <v>20</v>
      </c>
      <c r="B14" s="23" t="s">
        <v>19</v>
      </c>
      <c r="C14" s="23" t="s">
        <v>17</v>
      </c>
      <c r="D14" s="24">
        <v>3980</v>
      </c>
      <c r="E14" s="25"/>
      <c r="F14" s="24">
        <f t="shared" si="0"/>
        <v>0</v>
      </c>
      <c r="G14" s="67"/>
    </row>
    <row r="15" spans="1:448" x14ac:dyDescent="0.25">
      <c r="A15" s="22" t="s">
        <v>21</v>
      </c>
      <c r="B15" s="23" t="s">
        <v>22</v>
      </c>
      <c r="C15" s="23" t="s">
        <v>15</v>
      </c>
      <c r="D15" s="24">
        <v>1530</v>
      </c>
      <c r="E15" s="25"/>
      <c r="F15" s="24">
        <f t="shared" si="0"/>
        <v>0</v>
      </c>
      <c r="G15" s="67"/>
    </row>
    <row r="16" spans="1:448" x14ac:dyDescent="0.25">
      <c r="A16" s="22" t="s">
        <v>23</v>
      </c>
      <c r="B16" s="23" t="s">
        <v>22</v>
      </c>
      <c r="C16" s="23" t="s">
        <v>17</v>
      </c>
      <c r="D16" s="24">
        <v>4950</v>
      </c>
      <c r="E16" s="25"/>
      <c r="F16" s="24">
        <f t="shared" si="0"/>
        <v>0</v>
      </c>
      <c r="G16" s="67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</row>
    <row r="17" spans="1:448" x14ac:dyDescent="0.25">
      <c r="A17" s="22" t="s">
        <v>480</v>
      </c>
      <c r="B17" s="23" t="s">
        <v>24</v>
      </c>
      <c r="C17" s="23" t="s">
        <v>15</v>
      </c>
      <c r="D17" s="24">
        <v>1530</v>
      </c>
      <c r="E17" s="25"/>
      <c r="F17" s="24">
        <f t="shared" si="0"/>
        <v>0</v>
      </c>
      <c r="G17" s="67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</row>
    <row r="18" spans="1:448" x14ac:dyDescent="0.25">
      <c r="A18" s="22" t="s">
        <v>481</v>
      </c>
      <c r="B18" s="23" t="s">
        <v>24</v>
      </c>
      <c r="C18" s="23" t="s">
        <v>17</v>
      </c>
      <c r="D18" s="24">
        <v>4950</v>
      </c>
      <c r="E18" s="25"/>
      <c r="F18" s="24">
        <f t="shared" si="0"/>
        <v>0</v>
      </c>
      <c r="G18" s="67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</row>
    <row r="19" spans="1:448" x14ac:dyDescent="0.25">
      <c r="A19" s="22" t="s">
        <v>482</v>
      </c>
      <c r="B19" s="23" t="s">
        <v>25</v>
      </c>
      <c r="C19" s="23" t="s">
        <v>15</v>
      </c>
      <c r="D19" s="24">
        <v>1630</v>
      </c>
      <c r="E19" s="25"/>
      <c r="F19" s="24">
        <f t="shared" si="0"/>
        <v>0</v>
      </c>
      <c r="G19" s="6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</row>
    <row r="20" spans="1:448" x14ac:dyDescent="0.25">
      <c r="A20" s="73">
        <v>150</v>
      </c>
      <c r="B20" s="23" t="s">
        <v>25</v>
      </c>
      <c r="C20" s="23" t="s">
        <v>17</v>
      </c>
      <c r="D20" s="24">
        <v>5490</v>
      </c>
      <c r="E20" s="25"/>
      <c r="F20" s="24">
        <f t="shared" si="0"/>
        <v>0</v>
      </c>
      <c r="G20" s="6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</row>
    <row r="21" spans="1:448" x14ac:dyDescent="0.25">
      <c r="A21" s="22" t="s">
        <v>483</v>
      </c>
      <c r="B21" s="23" t="s">
        <v>26</v>
      </c>
      <c r="C21" s="23" t="s">
        <v>15</v>
      </c>
      <c r="D21" s="24">
        <v>1530</v>
      </c>
      <c r="E21" s="25"/>
      <c r="F21" s="24">
        <f t="shared" si="0"/>
        <v>0</v>
      </c>
      <c r="G21" s="6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</row>
    <row r="22" spans="1:448" x14ac:dyDescent="0.25">
      <c r="A22" s="22" t="s">
        <v>484</v>
      </c>
      <c r="B22" s="23" t="s">
        <v>26</v>
      </c>
      <c r="C22" s="23" t="s">
        <v>27</v>
      </c>
      <c r="D22" s="24">
        <v>4950</v>
      </c>
      <c r="E22" s="25"/>
      <c r="F22" s="24">
        <f t="shared" si="0"/>
        <v>0</v>
      </c>
      <c r="G22" s="6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</row>
    <row r="23" spans="1:448" x14ac:dyDescent="0.25">
      <c r="A23" s="22" t="s">
        <v>485</v>
      </c>
      <c r="B23" s="23" t="s">
        <v>28</v>
      </c>
      <c r="C23" s="23" t="s">
        <v>15</v>
      </c>
      <c r="D23" s="24">
        <v>1530</v>
      </c>
      <c r="E23" s="25"/>
      <c r="F23" s="24">
        <f t="shared" si="0"/>
        <v>0</v>
      </c>
      <c r="G23" s="6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</row>
    <row r="24" spans="1:448" x14ac:dyDescent="0.25">
      <c r="A24" s="22" t="s">
        <v>486</v>
      </c>
      <c r="B24" s="23" t="s">
        <v>28</v>
      </c>
      <c r="C24" s="23" t="s">
        <v>17</v>
      </c>
      <c r="D24" s="24">
        <v>4950</v>
      </c>
      <c r="E24" s="25"/>
      <c r="F24" s="24">
        <f t="shared" si="0"/>
        <v>0</v>
      </c>
      <c r="G24" s="6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</row>
    <row r="25" spans="1:448" x14ac:dyDescent="0.25">
      <c r="A25" s="22" t="s">
        <v>487</v>
      </c>
      <c r="B25" s="23" t="s">
        <v>29</v>
      </c>
      <c r="C25" s="23" t="s">
        <v>15</v>
      </c>
      <c r="D25" s="24">
        <v>1530</v>
      </c>
      <c r="E25" s="25"/>
      <c r="F25" s="24">
        <f t="shared" si="0"/>
        <v>0</v>
      </c>
      <c r="G25" s="6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</row>
    <row r="26" spans="1:448" x14ac:dyDescent="0.25">
      <c r="A26" s="22" t="s">
        <v>488</v>
      </c>
      <c r="B26" s="23" t="s">
        <v>29</v>
      </c>
      <c r="C26" s="23" t="s">
        <v>17</v>
      </c>
      <c r="D26" s="24">
        <v>4950</v>
      </c>
      <c r="E26" s="25"/>
      <c r="F26" s="24">
        <f t="shared" si="0"/>
        <v>0</v>
      </c>
      <c r="G26" s="6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</row>
    <row r="27" spans="1:448" ht="12.75" x14ac:dyDescent="0.2">
      <c r="A27" s="75" t="s">
        <v>489</v>
      </c>
      <c r="B27" s="76" t="s">
        <v>448</v>
      </c>
      <c r="C27" s="76" t="s">
        <v>15</v>
      </c>
      <c r="D27" s="78">
        <v>1530</v>
      </c>
      <c r="E27" s="83"/>
      <c r="F27" s="24">
        <f t="shared" si="0"/>
        <v>0</v>
      </c>
      <c r="G27" s="8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</row>
    <row r="28" spans="1:448" ht="12.75" x14ac:dyDescent="0.2">
      <c r="A28" s="75" t="s">
        <v>490</v>
      </c>
      <c r="B28" s="76" t="s">
        <v>448</v>
      </c>
      <c r="C28" s="76" t="s">
        <v>17</v>
      </c>
      <c r="D28" s="78">
        <v>4950</v>
      </c>
      <c r="E28" s="83"/>
      <c r="F28" s="24">
        <f t="shared" si="0"/>
        <v>0</v>
      </c>
      <c r="G28" s="88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</row>
    <row r="29" spans="1:448" x14ac:dyDescent="0.25">
      <c r="A29" s="22" t="s">
        <v>30</v>
      </c>
      <c r="B29" s="23" t="s">
        <v>314</v>
      </c>
      <c r="C29" s="23" t="s">
        <v>17</v>
      </c>
      <c r="D29" s="24">
        <v>300</v>
      </c>
      <c r="E29" s="25"/>
      <c r="F29" s="24">
        <f t="shared" si="0"/>
        <v>0</v>
      </c>
      <c r="G29" s="67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</row>
    <row r="30" spans="1:448" x14ac:dyDescent="0.25">
      <c r="A30" s="26" t="s">
        <v>31</v>
      </c>
      <c r="B30" s="27"/>
      <c r="C30" s="27"/>
      <c r="D30" s="27"/>
      <c r="E30" s="28"/>
      <c r="F30" s="28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</row>
    <row r="31" spans="1:448" x14ac:dyDescent="0.25">
      <c r="A31" s="22" t="s">
        <v>32</v>
      </c>
      <c r="B31" s="23" t="s">
        <v>33</v>
      </c>
      <c r="C31" s="23" t="s">
        <v>15</v>
      </c>
      <c r="D31" s="24">
        <v>1530</v>
      </c>
      <c r="E31" s="25"/>
      <c r="F31" s="24">
        <f t="shared" si="0"/>
        <v>0</v>
      </c>
      <c r="G31" s="67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</row>
    <row r="32" spans="1:448" x14ac:dyDescent="0.25">
      <c r="A32" s="22" t="s">
        <v>34</v>
      </c>
      <c r="B32" s="23" t="s">
        <v>33</v>
      </c>
      <c r="C32" s="23" t="s">
        <v>35</v>
      </c>
      <c r="D32" s="24">
        <v>3370</v>
      </c>
      <c r="E32" s="25"/>
      <c r="F32" s="24">
        <f t="shared" si="0"/>
        <v>0</v>
      </c>
      <c r="G32" s="67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</row>
    <row r="33" spans="1:448" x14ac:dyDescent="0.25">
      <c r="A33" s="22" t="s">
        <v>36</v>
      </c>
      <c r="B33" s="23" t="s">
        <v>33</v>
      </c>
      <c r="C33" s="23" t="s">
        <v>17</v>
      </c>
      <c r="D33" s="24">
        <v>5490</v>
      </c>
      <c r="E33" s="25"/>
      <c r="F33" s="24">
        <f t="shared" si="0"/>
        <v>0</v>
      </c>
      <c r="G33" s="67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</row>
    <row r="34" spans="1:448" x14ac:dyDescent="0.25">
      <c r="A34" s="22" t="s">
        <v>37</v>
      </c>
      <c r="B34" s="23" t="s">
        <v>38</v>
      </c>
      <c r="C34" s="23" t="s">
        <v>15</v>
      </c>
      <c r="D34" s="24">
        <v>1530</v>
      </c>
      <c r="E34" s="25"/>
      <c r="F34" s="24">
        <f t="shared" si="0"/>
        <v>0</v>
      </c>
      <c r="G34" s="67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</row>
    <row r="35" spans="1:448" x14ac:dyDescent="0.25">
      <c r="A35" s="22" t="s">
        <v>39</v>
      </c>
      <c r="B35" s="23" t="s">
        <v>38</v>
      </c>
      <c r="C35" s="23" t="s">
        <v>35</v>
      </c>
      <c r="D35" s="24">
        <v>3370</v>
      </c>
      <c r="E35" s="25"/>
      <c r="F35" s="24">
        <f t="shared" si="0"/>
        <v>0</v>
      </c>
      <c r="G35" s="67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</row>
    <row r="36" spans="1:448" x14ac:dyDescent="0.25">
      <c r="A36" s="22" t="s">
        <v>40</v>
      </c>
      <c r="B36" s="23" t="s">
        <v>41</v>
      </c>
      <c r="C36" s="23" t="s">
        <v>15</v>
      </c>
      <c r="D36" s="24">
        <v>1730</v>
      </c>
      <c r="E36" s="25"/>
      <c r="F36" s="24">
        <f t="shared" si="0"/>
        <v>0</v>
      </c>
      <c r="G36" s="67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</row>
    <row r="37" spans="1:448" x14ac:dyDescent="0.25">
      <c r="A37" s="22" t="s">
        <v>42</v>
      </c>
      <c r="B37" s="23" t="s">
        <v>41</v>
      </c>
      <c r="C37" s="23" t="s">
        <v>35</v>
      </c>
      <c r="D37" s="24">
        <v>3980</v>
      </c>
      <c r="E37" s="25"/>
      <c r="F37" s="24">
        <f t="shared" si="0"/>
        <v>0</v>
      </c>
      <c r="G37" s="6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</row>
    <row r="38" spans="1:448" x14ac:dyDescent="0.25">
      <c r="A38" s="22" t="s">
        <v>43</v>
      </c>
      <c r="B38" s="23" t="s">
        <v>44</v>
      </c>
      <c r="C38" s="23" t="s">
        <v>45</v>
      </c>
      <c r="D38" s="24">
        <v>700</v>
      </c>
      <c r="E38" s="25"/>
      <c r="F38" s="24">
        <f t="shared" si="0"/>
        <v>0</v>
      </c>
      <c r="G38" s="67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</row>
    <row r="39" spans="1:448" x14ac:dyDescent="0.25">
      <c r="A39" s="22" t="s">
        <v>46</v>
      </c>
      <c r="B39" s="23" t="s">
        <v>44</v>
      </c>
      <c r="C39" s="23" t="s">
        <v>15</v>
      </c>
      <c r="D39" s="24">
        <v>1840</v>
      </c>
      <c r="E39" s="25"/>
      <c r="F39" s="24">
        <f t="shared" si="0"/>
        <v>0</v>
      </c>
      <c r="G39" s="67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</row>
    <row r="40" spans="1:448" ht="24" x14ac:dyDescent="0.25">
      <c r="A40" s="22" t="s">
        <v>47</v>
      </c>
      <c r="B40" s="23" t="s">
        <v>48</v>
      </c>
      <c r="C40" s="23" t="s">
        <v>49</v>
      </c>
      <c r="D40" s="24">
        <v>1840</v>
      </c>
      <c r="E40" s="25"/>
      <c r="F40" s="24">
        <f t="shared" si="0"/>
        <v>0</v>
      </c>
      <c r="G40" s="67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</row>
    <row r="41" spans="1:448" x14ac:dyDescent="0.25">
      <c r="A41" s="26" t="s">
        <v>50</v>
      </c>
      <c r="B41" s="27"/>
      <c r="C41" s="27"/>
      <c r="D41" s="27"/>
      <c r="E41" s="28"/>
      <c r="F41" s="28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</row>
    <row r="42" spans="1:448" x14ac:dyDescent="0.25">
      <c r="A42" s="22" t="s">
        <v>51</v>
      </c>
      <c r="B42" s="23" t="s">
        <v>52</v>
      </c>
      <c r="C42" s="23" t="s">
        <v>53</v>
      </c>
      <c r="D42" s="24">
        <v>1600</v>
      </c>
      <c r="E42" s="25"/>
      <c r="F42" s="24">
        <f t="shared" si="0"/>
        <v>0</v>
      </c>
      <c r="G42" s="6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</row>
    <row r="43" spans="1:448" x14ac:dyDescent="0.25">
      <c r="A43" s="22" t="s">
        <v>54</v>
      </c>
      <c r="B43" s="23" t="s">
        <v>55</v>
      </c>
      <c r="C43" s="23" t="s">
        <v>15</v>
      </c>
      <c r="D43" s="24">
        <v>1330</v>
      </c>
      <c r="E43" s="25"/>
      <c r="F43" s="24">
        <f t="shared" si="0"/>
        <v>0</v>
      </c>
      <c r="G43" s="6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</row>
    <row r="44" spans="1:448" x14ac:dyDescent="0.25">
      <c r="A44" s="22" t="s">
        <v>56</v>
      </c>
      <c r="B44" s="23" t="s">
        <v>55</v>
      </c>
      <c r="C44" s="23" t="s">
        <v>17</v>
      </c>
      <c r="D44" s="24">
        <v>2750</v>
      </c>
      <c r="E44" s="25"/>
      <c r="F44" s="24">
        <f t="shared" si="0"/>
        <v>0</v>
      </c>
      <c r="G44" s="6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</row>
    <row r="45" spans="1:448" x14ac:dyDescent="0.25">
      <c r="A45" s="22" t="s">
        <v>57</v>
      </c>
      <c r="B45" s="23" t="s">
        <v>58</v>
      </c>
      <c r="C45" s="23" t="s">
        <v>59</v>
      </c>
      <c r="D45" s="24">
        <v>1730</v>
      </c>
      <c r="E45" s="25"/>
      <c r="F45" s="24">
        <f t="shared" si="0"/>
        <v>0</v>
      </c>
      <c r="G45" s="67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</row>
    <row r="46" spans="1:448" x14ac:dyDescent="0.25">
      <c r="A46" s="22" t="s">
        <v>491</v>
      </c>
      <c r="B46" s="23" t="s">
        <v>60</v>
      </c>
      <c r="C46" s="23" t="s">
        <v>15</v>
      </c>
      <c r="D46" s="24">
        <v>1330</v>
      </c>
      <c r="E46" s="25"/>
      <c r="F46" s="24">
        <f t="shared" si="0"/>
        <v>0</v>
      </c>
      <c r="G46" s="67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</row>
    <row r="47" spans="1:448" x14ac:dyDescent="0.25">
      <c r="A47" s="22" t="s">
        <v>492</v>
      </c>
      <c r="B47" s="23" t="s">
        <v>61</v>
      </c>
      <c r="C47" s="23" t="s">
        <v>17</v>
      </c>
      <c r="D47" s="24">
        <v>2750</v>
      </c>
      <c r="E47" s="25"/>
      <c r="F47" s="24">
        <f t="shared" si="0"/>
        <v>0</v>
      </c>
      <c r="G47" s="67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</row>
    <row r="48" spans="1:448" x14ac:dyDescent="0.25">
      <c r="A48" s="26" t="s">
        <v>62</v>
      </c>
      <c r="B48" s="27"/>
      <c r="C48" s="27"/>
      <c r="D48" s="27"/>
      <c r="E48" s="28"/>
      <c r="F48" s="28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</row>
    <row r="49" spans="1:448" x14ac:dyDescent="0.25">
      <c r="A49" s="22" t="s">
        <v>63</v>
      </c>
      <c r="B49" s="23" t="s">
        <v>64</v>
      </c>
      <c r="C49" s="23" t="s">
        <v>15</v>
      </c>
      <c r="D49" s="24">
        <v>1330</v>
      </c>
      <c r="E49" s="25"/>
      <c r="F49" s="24">
        <f t="shared" si="0"/>
        <v>0</v>
      </c>
      <c r="G49" s="67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</row>
    <row r="50" spans="1:448" x14ac:dyDescent="0.25">
      <c r="A50" s="22" t="s">
        <v>65</v>
      </c>
      <c r="B50" s="23" t="s">
        <v>64</v>
      </c>
      <c r="C50" s="23" t="s">
        <v>17</v>
      </c>
      <c r="D50" s="24">
        <v>3980</v>
      </c>
      <c r="E50" s="25"/>
      <c r="F50" s="24">
        <f t="shared" si="0"/>
        <v>0</v>
      </c>
      <c r="G50" s="67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</row>
    <row r="51" spans="1:448" x14ac:dyDescent="0.25">
      <c r="A51" s="22" t="s">
        <v>66</v>
      </c>
      <c r="B51" s="23" t="s">
        <v>67</v>
      </c>
      <c r="C51" s="23" t="s">
        <v>15</v>
      </c>
      <c r="D51" s="24">
        <v>1330</v>
      </c>
      <c r="E51" s="25"/>
      <c r="F51" s="24">
        <f t="shared" si="0"/>
        <v>0</v>
      </c>
      <c r="G51" s="67"/>
    </row>
    <row r="52" spans="1:448" x14ac:dyDescent="0.25">
      <c r="A52" s="22" t="s">
        <v>68</v>
      </c>
      <c r="B52" s="23" t="s">
        <v>67</v>
      </c>
      <c r="C52" s="23" t="s">
        <v>35</v>
      </c>
      <c r="D52" s="24">
        <v>2240</v>
      </c>
      <c r="E52" s="25"/>
      <c r="F52" s="24">
        <f t="shared" si="0"/>
        <v>0</v>
      </c>
      <c r="G52" s="67"/>
    </row>
    <row r="53" spans="1:448" x14ac:dyDescent="0.25">
      <c r="A53" s="22" t="s">
        <v>69</v>
      </c>
      <c r="B53" s="23" t="s">
        <v>67</v>
      </c>
      <c r="C53" s="23" t="s">
        <v>17</v>
      </c>
      <c r="D53" s="24">
        <v>3980</v>
      </c>
      <c r="E53" s="25"/>
      <c r="F53" s="24">
        <f t="shared" si="0"/>
        <v>0</v>
      </c>
      <c r="G53" s="67"/>
    </row>
    <row r="54" spans="1:448" x14ac:dyDescent="0.25">
      <c r="A54" s="22" t="s">
        <v>70</v>
      </c>
      <c r="B54" s="23" t="s">
        <v>71</v>
      </c>
      <c r="C54" s="23" t="s">
        <v>15</v>
      </c>
      <c r="D54" s="24">
        <v>1530</v>
      </c>
      <c r="E54" s="25"/>
      <c r="F54" s="24">
        <f t="shared" si="0"/>
        <v>0</v>
      </c>
      <c r="G54" s="67"/>
    </row>
    <row r="55" spans="1:448" x14ac:dyDescent="0.25">
      <c r="A55" s="22" t="s">
        <v>72</v>
      </c>
      <c r="B55" s="23" t="s">
        <v>71</v>
      </c>
      <c r="C55" s="23" t="s">
        <v>17</v>
      </c>
      <c r="D55" s="24">
        <v>5100</v>
      </c>
      <c r="E55" s="25"/>
      <c r="F55" s="24">
        <f t="shared" si="0"/>
        <v>0</v>
      </c>
      <c r="G55" s="67"/>
    </row>
    <row r="56" spans="1:448" x14ac:dyDescent="0.25">
      <c r="A56" s="22" t="s">
        <v>493</v>
      </c>
      <c r="B56" s="23" t="s">
        <v>73</v>
      </c>
      <c r="C56" s="23" t="s">
        <v>15</v>
      </c>
      <c r="D56" s="24">
        <v>2040</v>
      </c>
      <c r="E56" s="25"/>
      <c r="F56" s="24">
        <f t="shared" si="0"/>
        <v>0</v>
      </c>
      <c r="G56" s="67"/>
    </row>
    <row r="57" spans="1:448" x14ac:dyDescent="0.25">
      <c r="A57" s="22" t="s">
        <v>494</v>
      </c>
      <c r="B57" s="23" t="s">
        <v>73</v>
      </c>
      <c r="C57" s="23" t="s">
        <v>17</v>
      </c>
      <c r="D57" s="24">
        <v>7500</v>
      </c>
      <c r="E57" s="25"/>
      <c r="F57" s="24">
        <f t="shared" si="0"/>
        <v>0</v>
      </c>
      <c r="G57" s="67"/>
    </row>
    <row r="58" spans="1:448" x14ac:dyDescent="0.25">
      <c r="A58" s="22" t="s">
        <v>495</v>
      </c>
      <c r="B58" s="23" t="s">
        <v>74</v>
      </c>
      <c r="C58" s="23" t="s">
        <v>15</v>
      </c>
      <c r="D58" s="24">
        <v>1530</v>
      </c>
      <c r="E58" s="25"/>
      <c r="F58" s="24">
        <f t="shared" si="0"/>
        <v>0</v>
      </c>
      <c r="G58" s="67"/>
    </row>
    <row r="59" spans="1:448" x14ac:dyDescent="0.25">
      <c r="A59" s="22" t="s">
        <v>496</v>
      </c>
      <c r="B59" s="23" t="s">
        <v>74</v>
      </c>
      <c r="C59" s="23" t="s">
        <v>27</v>
      </c>
      <c r="D59" s="24">
        <v>4950</v>
      </c>
      <c r="E59" s="25"/>
      <c r="F59" s="24">
        <f t="shared" si="0"/>
        <v>0</v>
      </c>
      <c r="G59" s="67"/>
    </row>
    <row r="60" spans="1:448" x14ac:dyDescent="0.25">
      <c r="A60" s="22" t="s">
        <v>497</v>
      </c>
      <c r="B60" s="23" t="s">
        <v>75</v>
      </c>
      <c r="C60" s="23" t="s">
        <v>15</v>
      </c>
      <c r="D60" s="24">
        <v>1530</v>
      </c>
      <c r="E60" s="25"/>
      <c r="F60" s="24">
        <f t="shared" si="0"/>
        <v>0</v>
      </c>
      <c r="G60" s="67"/>
    </row>
    <row r="61" spans="1:448" x14ac:dyDescent="0.25">
      <c r="A61" s="22" t="s">
        <v>498</v>
      </c>
      <c r="B61" s="23" t="s">
        <v>75</v>
      </c>
      <c r="C61" s="23" t="s">
        <v>27</v>
      </c>
      <c r="D61" s="24">
        <v>4950</v>
      </c>
      <c r="E61" s="25"/>
      <c r="F61" s="24">
        <f t="shared" si="0"/>
        <v>0</v>
      </c>
      <c r="G61" s="67"/>
    </row>
    <row r="62" spans="1:448" x14ac:dyDescent="0.25">
      <c r="A62" s="22" t="s">
        <v>499</v>
      </c>
      <c r="B62" s="23" t="s">
        <v>76</v>
      </c>
      <c r="C62" s="23" t="s">
        <v>15</v>
      </c>
      <c r="D62" s="24">
        <v>1530</v>
      </c>
      <c r="E62" s="25"/>
      <c r="F62" s="24">
        <f t="shared" si="0"/>
        <v>0</v>
      </c>
      <c r="G62" s="67"/>
    </row>
    <row r="63" spans="1:448" x14ac:dyDescent="0.25">
      <c r="A63" s="73">
        <v>205</v>
      </c>
      <c r="B63" s="23" t="s">
        <v>76</v>
      </c>
      <c r="C63" s="23" t="s">
        <v>17</v>
      </c>
      <c r="D63" s="24">
        <v>4950</v>
      </c>
      <c r="E63" s="25"/>
      <c r="F63" s="24">
        <f t="shared" si="0"/>
        <v>0</v>
      </c>
      <c r="G63" s="67"/>
    </row>
    <row r="64" spans="1:448" ht="12.75" x14ac:dyDescent="0.2">
      <c r="A64" s="92">
        <v>355</v>
      </c>
      <c r="B64" s="76" t="s">
        <v>449</v>
      </c>
      <c r="C64" s="76" t="s">
        <v>15</v>
      </c>
      <c r="D64" s="78">
        <v>1530</v>
      </c>
      <c r="E64" s="83"/>
      <c r="F64" s="24">
        <f t="shared" si="0"/>
        <v>0</v>
      </c>
      <c r="G64" s="88"/>
    </row>
    <row r="65" spans="1:448" ht="12.75" x14ac:dyDescent="0.2">
      <c r="A65" s="75" t="s">
        <v>500</v>
      </c>
      <c r="B65" s="76" t="s">
        <v>449</v>
      </c>
      <c r="C65" s="76" t="s">
        <v>17</v>
      </c>
      <c r="D65" s="78">
        <v>4950</v>
      </c>
      <c r="E65" s="83"/>
      <c r="F65" s="24">
        <f t="shared" si="0"/>
        <v>0</v>
      </c>
      <c r="G65" s="88"/>
    </row>
    <row r="66" spans="1:448" s="6" customFormat="1" x14ac:dyDescent="0.25">
      <c r="A66" s="26" t="s">
        <v>77</v>
      </c>
      <c r="B66" s="27"/>
      <c r="C66" s="27"/>
      <c r="D66" s="27"/>
      <c r="E66" s="28"/>
      <c r="F66" s="28"/>
      <c r="G66" s="64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</row>
    <row r="67" spans="1:448" x14ac:dyDescent="0.25">
      <c r="A67" s="22" t="s">
        <v>78</v>
      </c>
      <c r="B67" s="23" t="s">
        <v>79</v>
      </c>
      <c r="C67" s="23" t="s">
        <v>15</v>
      </c>
      <c r="D67" s="24">
        <v>1530</v>
      </c>
      <c r="E67" s="25"/>
      <c r="F67" s="24">
        <f t="shared" si="0"/>
        <v>0</v>
      </c>
      <c r="G67" s="67"/>
    </row>
    <row r="68" spans="1:448" x14ac:dyDescent="0.25">
      <c r="A68" s="22" t="s">
        <v>80</v>
      </c>
      <c r="B68" s="23" t="s">
        <v>81</v>
      </c>
      <c r="C68" s="23" t="s">
        <v>15</v>
      </c>
      <c r="D68" s="24">
        <v>4280</v>
      </c>
      <c r="E68" s="25"/>
      <c r="F68" s="24">
        <f t="shared" si="0"/>
        <v>0</v>
      </c>
      <c r="G68" s="67"/>
    </row>
    <row r="69" spans="1:448" x14ac:dyDescent="0.25">
      <c r="A69" s="22" t="s">
        <v>82</v>
      </c>
      <c r="B69" s="23" t="s">
        <v>83</v>
      </c>
      <c r="C69" s="23" t="s">
        <v>45</v>
      </c>
      <c r="D69" s="24">
        <v>1220</v>
      </c>
      <c r="E69" s="25"/>
      <c r="F69" s="24">
        <f t="shared" si="0"/>
        <v>0</v>
      </c>
      <c r="G69" s="67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</row>
    <row r="70" spans="1:448" x14ac:dyDescent="0.25">
      <c r="A70" s="22" t="s">
        <v>84</v>
      </c>
      <c r="B70" s="23" t="s">
        <v>83</v>
      </c>
      <c r="C70" s="23" t="s">
        <v>85</v>
      </c>
      <c r="D70" s="24">
        <v>1840</v>
      </c>
      <c r="E70" s="25"/>
      <c r="F70" s="24">
        <f t="shared" si="0"/>
        <v>0</v>
      </c>
      <c r="G70" s="67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</row>
    <row r="71" spans="1:448" x14ac:dyDescent="0.25">
      <c r="A71" s="22" t="s">
        <v>86</v>
      </c>
      <c r="B71" s="23" t="s">
        <v>87</v>
      </c>
      <c r="C71" s="23" t="s">
        <v>88</v>
      </c>
      <c r="D71" s="24">
        <v>1530</v>
      </c>
      <c r="E71" s="25"/>
      <c r="F71" s="24">
        <f t="shared" si="0"/>
        <v>0</v>
      </c>
      <c r="G71" s="67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  <c r="OL71" s="2"/>
      <c r="OM71" s="2"/>
      <c r="ON71" s="2"/>
      <c r="OO71" s="2"/>
      <c r="OP71" s="2"/>
      <c r="OQ71" s="2"/>
      <c r="OR71" s="2"/>
      <c r="OS71" s="2"/>
      <c r="OT71" s="2"/>
      <c r="OU71" s="2"/>
      <c r="OV71" s="2"/>
      <c r="OW71" s="2"/>
      <c r="OX71" s="2"/>
      <c r="OY71" s="2"/>
      <c r="OZ71" s="2"/>
      <c r="PA71" s="2"/>
      <c r="PB71" s="2"/>
      <c r="PC71" s="2"/>
      <c r="PD71" s="2"/>
      <c r="PE71" s="2"/>
      <c r="PF71" s="2"/>
      <c r="PG71" s="2"/>
      <c r="PH71" s="2"/>
      <c r="PI71" s="2"/>
      <c r="PJ71" s="2"/>
      <c r="PK71" s="2"/>
      <c r="PL71" s="2"/>
      <c r="PM71" s="2"/>
      <c r="PN71" s="2"/>
      <c r="PO71" s="2"/>
      <c r="PP71" s="2"/>
      <c r="PQ71" s="2"/>
      <c r="PR71" s="2"/>
      <c r="PS71" s="2"/>
      <c r="PT71" s="2"/>
      <c r="PU71" s="2"/>
      <c r="PV71" s="2"/>
      <c r="PW71" s="2"/>
      <c r="PX71" s="2"/>
      <c r="PY71" s="2"/>
      <c r="PZ71" s="2"/>
      <c r="QA71" s="2"/>
      <c r="QB71" s="2"/>
      <c r="QC71" s="2"/>
      <c r="QD71" s="2"/>
      <c r="QE71" s="2"/>
      <c r="QF71" s="2"/>
    </row>
    <row r="72" spans="1:448" x14ac:dyDescent="0.25">
      <c r="A72" s="22" t="s">
        <v>501</v>
      </c>
      <c r="B72" s="23" t="s">
        <v>89</v>
      </c>
      <c r="C72" s="23" t="s">
        <v>90</v>
      </c>
      <c r="D72" s="24">
        <v>980</v>
      </c>
      <c r="E72" s="25"/>
      <c r="F72" s="24">
        <f t="shared" si="0"/>
        <v>0</v>
      </c>
      <c r="G72" s="67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  <c r="OL72" s="2"/>
      <c r="OM72" s="2"/>
      <c r="ON72" s="2"/>
      <c r="OO72" s="2"/>
      <c r="OP72" s="2"/>
      <c r="OQ72" s="2"/>
      <c r="OR72" s="2"/>
      <c r="OS72" s="2"/>
      <c r="OT72" s="2"/>
      <c r="OU72" s="2"/>
      <c r="OV72" s="2"/>
      <c r="OW72" s="2"/>
      <c r="OX72" s="2"/>
      <c r="OY72" s="2"/>
      <c r="OZ72" s="2"/>
      <c r="PA72" s="2"/>
      <c r="PB72" s="2"/>
      <c r="PC72" s="2"/>
      <c r="PD72" s="2"/>
      <c r="PE72" s="2"/>
      <c r="PF72" s="2"/>
      <c r="PG72" s="2"/>
      <c r="PH72" s="2"/>
      <c r="PI72" s="2"/>
      <c r="PJ72" s="2"/>
      <c r="PK72" s="2"/>
      <c r="PL72" s="2"/>
      <c r="PM72" s="2"/>
      <c r="PN72" s="2"/>
      <c r="PO72" s="2"/>
      <c r="PP72" s="2"/>
      <c r="PQ72" s="2"/>
      <c r="PR72" s="2"/>
      <c r="PS72" s="2"/>
      <c r="PT72" s="2"/>
      <c r="PU72" s="2"/>
      <c r="PV72" s="2"/>
      <c r="PW72" s="2"/>
      <c r="PX72" s="2"/>
      <c r="PY72" s="2"/>
      <c r="PZ72" s="2"/>
      <c r="QA72" s="2"/>
      <c r="QB72" s="2"/>
      <c r="QC72" s="2"/>
      <c r="QD72" s="2"/>
      <c r="QE72" s="2"/>
      <c r="QF72" s="2"/>
    </row>
    <row r="73" spans="1:448" x14ac:dyDescent="0.25">
      <c r="A73" s="22" t="s">
        <v>502</v>
      </c>
      <c r="B73" s="23" t="s">
        <v>91</v>
      </c>
      <c r="C73" s="23" t="s">
        <v>15</v>
      </c>
      <c r="D73" s="24">
        <v>2040</v>
      </c>
      <c r="E73" s="25"/>
      <c r="F73" s="24">
        <f t="shared" si="0"/>
        <v>0</v>
      </c>
      <c r="G73" s="67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</row>
    <row r="74" spans="1:448" ht="12.75" x14ac:dyDescent="0.2">
      <c r="A74" s="84">
        <v>258</v>
      </c>
      <c r="B74" s="85" t="s">
        <v>477</v>
      </c>
      <c r="C74" s="85" t="s">
        <v>478</v>
      </c>
      <c r="D74" s="86">
        <v>1500</v>
      </c>
      <c r="E74" s="87"/>
      <c r="F74" s="24">
        <f t="shared" si="0"/>
        <v>0</v>
      </c>
      <c r="G74" s="88" t="s">
        <v>476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  <c r="OL74" s="2"/>
      <c r="OM74" s="2"/>
      <c r="ON74" s="2"/>
      <c r="OO74" s="2"/>
      <c r="OP74" s="2"/>
      <c r="OQ74" s="2"/>
      <c r="OR74" s="2"/>
      <c r="OS74" s="2"/>
      <c r="OT74" s="2"/>
      <c r="OU74" s="2"/>
      <c r="OV74" s="2"/>
      <c r="OW74" s="2"/>
      <c r="OX74" s="2"/>
      <c r="OY74" s="2"/>
      <c r="OZ74" s="2"/>
      <c r="PA74" s="2"/>
      <c r="PB74" s="2"/>
      <c r="PC74" s="2"/>
      <c r="PD74" s="2"/>
      <c r="PE74" s="2"/>
      <c r="PF74" s="2"/>
      <c r="PG74" s="2"/>
      <c r="PH74" s="2"/>
      <c r="PI74" s="2"/>
      <c r="PJ74" s="2"/>
      <c r="PK74" s="2"/>
      <c r="PL74" s="2"/>
      <c r="PM74" s="2"/>
      <c r="PN74" s="2"/>
      <c r="PO74" s="2"/>
      <c r="PP74" s="2"/>
      <c r="PQ74" s="2"/>
      <c r="PR74" s="2"/>
      <c r="PS74" s="2"/>
      <c r="PT74" s="2"/>
      <c r="PU74" s="2"/>
      <c r="PV74" s="2"/>
      <c r="PW74" s="2"/>
      <c r="PX74" s="2"/>
      <c r="PY74" s="2"/>
      <c r="PZ74" s="2"/>
      <c r="QA74" s="2"/>
      <c r="QB74" s="2"/>
      <c r="QC74" s="2"/>
      <c r="QD74" s="2"/>
      <c r="QE74" s="2"/>
      <c r="QF74" s="2"/>
    </row>
    <row r="75" spans="1:448" ht="12.75" x14ac:dyDescent="0.2">
      <c r="A75" s="84">
        <v>259</v>
      </c>
      <c r="B75" s="85" t="s">
        <v>565</v>
      </c>
      <c r="C75" s="85" t="s">
        <v>478</v>
      </c>
      <c r="D75" s="86">
        <v>1500</v>
      </c>
      <c r="E75" s="87"/>
      <c r="F75" s="24">
        <f t="shared" si="0"/>
        <v>0</v>
      </c>
      <c r="G75" s="88" t="s">
        <v>476</v>
      </c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  <c r="OL75" s="2"/>
      <c r="OM75" s="2"/>
      <c r="ON75" s="2"/>
      <c r="OO75" s="2"/>
      <c r="OP75" s="2"/>
      <c r="OQ75" s="2"/>
      <c r="OR75" s="2"/>
      <c r="OS75" s="2"/>
      <c r="OT75" s="2"/>
      <c r="OU75" s="2"/>
      <c r="OV75" s="2"/>
      <c r="OW75" s="2"/>
      <c r="OX75" s="2"/>
      <c r="OY75" s="2"/>
      <c r="OZ75" s="2"/>
      <c r="PA75" s="2"/>
      <c r="PB75" s="2"/>
      <c r="PC75" s="2"/>
      <c r="PD75" s="2"/>
      <c r="PE75" s="2"/>
      <c r="PF75" s="2"/>
      <c r="PG75" s="2"/>
      <c r="PH75" s="2"/>
      <c r="PI75" s="2"/>
      <c r="PJ75" s="2"/>
      <c r="PK75" s="2"/>
      <c r="PL75" s="2"/>
      <c r="PM75" s="2"/>
      <c r="PN75" s="2"/>
      <c r="PO75" s="2"/>
      <c r="PP75" s="2"/>
      <c r="PQ75" s="2"/>
      <c r="PR75" s="2"/>
      <c r="PS75" s="2"/>
      <c r="PT75" s="2"/>
      <c r="PU75" s="2"/>
      <c r="PV75" s="2"/>
      <c r="PW75" s="2"/>
      <c r="PX75" s="2"/>
      <c r="PY75" s="2"/>
      <c r="PZ75" s="2"/>
      <c r="QA75" s="2"/>
      <c r="QB75" s="2"/>
      <c r="QC75" s="2"/>
      <c r="QD75" s="2"/>
      <c r="QE75" s="2"/>
      <c r="QF75" s="2"/>
    </row>
    <row r="76" spans="1:448" x14ac:dyDescent="0.25">
      <c r="A76" s="26" t="s">
        <v>92</v>
      </c>
      <c r="B76" s="27"/>
      <c r="C76" s="27"/>
      <c r="D76" s="27"/>
      <c r="E76" s="28"/>
      <c r="F76" s="28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  <c r="OL76" s="2"/>
      <c r="OM76" s="2"/>
      <c r="ON76" s="2"/>
      <c r="OO76" s="2"/>
      <c r="OP76" s="2"/>
      <c r="OQ76" s="2"/>
      <c r="OR76" s="2"/>
      <c r="OS76" s="2"/>
      <c r="OT76" s="2"/>
      <c r="OU76" s="2"/>
      <c r="OV76" s="2"/>
      <c r="OW76" s="2"/>
      <c r="OX76" s="2"/>
      <c r="OY76" s="2"/>
      <c r="OZ76" s="2"/>
      <c r="PA76" s="2"/>
      <c r="PB76" s="2"/>
      <c r="PC76" s="2"/>
      <c r="PD76" s="2"/>
      <c r="PE76" s="2"/>
      <c r="PF76" s="2"/>
      <c r="PG76" s="2"/>
      <c r="PH76" s="2"/>
      <c r="PI76" s="2"/>
      <c r="PJ76" s="2"/>
      <c r="PK76" s="2"/>
      <c r="PL76" s="2"/>
      <c r="PM76" s="2"/>
      <c r="PN76" s="2"/>
      <c r="PO76" s="2"/>
      <c r="PP76" s="2"/>
      <c r="PQ76" s="2"/>
      <c r="PR76" s="2"/>
      <c r="PS76" s="2"/>
      <c r="PT76" s="2"/>
      <c r="PU76" s="2"/>
      <c r="PV76" s="2"/>
      <c r="PW76" s="2"/>
      <c r="PX76" s="2"/>
      <c r="PY76" s="2"/>
      <c r="PZ76" s="2"/>
      <c r="QA76" s="2"/>
      <c r="QB76" s="2"/>
      <c r="QC76" s="2"/>
      <c r="QD76" s="2"/>
      <c r="QE76" s="2"/>
      <c r="QF76" s="2"/>
    </row>
    <row r="77" spans="1:448" x14ac:dyDescent="0.25">
      <c r="A77" s="22" t="s">
        <v>93</v>
      </c>
      <c r="B77" s="23" t="s">
        <v>94</v>
      </c>
      <c r="C77" s="23" t="s">
        <v>85</v>
      </c>
      <c r="D77" s="24">
        <v>1630</v>
      </c>
      <c r="E77" s="25"/>
      <c r="F77" s="24">
        <f t="shared" ref="F77:F139" si="1">D77*E77</f>
        <v>0</v>
      </c>
      <c r="G77" s="67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  <c r="OL77" s="2"/>
      <c r="OM77" s="2"/>
      <c r="ON77" s="2"/>
      <c r="OO77" s="2"/>
      <c r="OP77" s="2"/>
      <c r="OQ77" s="2"/>
      <c r="OR77" s="2"/>
      <c r="OS77" s="2"/>
      <c r="OT77" s="2"/>
      <c r="OU77" s="2"/>
      <c r="OV77" s="2"/>
      <c r="OW77" s="2"/>
      <c r="OX77" s="2"/>
      <c r="OY77" s="2"/>
      <c r="OZ77" s="2"/>
      <c r="PA77" s="2"/>
      <c r="PB77" s="2"/>
      <c r="PC77" s="2"/>
      <c r="PD77" s="2"/>
      <c r="PE77" s="2"/>
      <c r="PF77" s="2"/>
      <c r="PG77" s="2"/>
      <c r="PH77" s="2"/>
      <c r="PI77" s="2"/>
      <c r="PJ77" s="2"/>
      <c r="PK77" s="2"/>
      <c r="PL77" s="2"/>
      <c r="PM77" s="2"/>
      <c r="PN77" s="2"/>
      <c r="PO77" s="2"/>
      <c r="PP77" s="2"/>
      <c r="PQ77" s="2"/>
      <c r="PR77" s="2"/>
      <c r="PS77" s="2"/>
      <c r="PT77" s="2"/>
      <c r="PU77" s="2"/>
      <c r="PV77" s="2"/>
      <c r="PW77" s="2"/>
      <c r="PX77" s="2"/>
      <c r="PY77" s="2"/>
      <c r="PZ77" s="2"/>
      <c r="QA77" s="2"/>
      <c r="QB77" s="2"/>
      <c r="QC77" s="2"/>
      <c r="QD77" s="2"/>
      <c r="QE77" s="2"/>
      <c r="QF77" s="2"/>
    </row>
    <row r="78" spans="1:448" x14ac:dyDescent="0.25">
      <c r="A78" s="22" t="s">
        <v>95</v>
      </c>
      <c r="B78" s="23" t="s">
        <v>96</v>
      </c>
      <c r="C78" s="23" t="s">
        <v>97</v>
      </c>
      <c r="D78" s="24">
        <v>700</v>
      </c>
      <c r="E78" s="25"/>
      <c r="F78" s="24">
        <f t="shared" si="1"/>
        <v>0</v>
      </c>
      <c r="G78" s="67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  <c r="OL78" s="2"/>
      <c r="OM78" s="2"/>
      <c r="ON78" s="2"/>
      <c r="OO78" s="2"/>
      <c r="OP78" s="2"/>
      <c r="OQ78" s="2"/>
      <c r="OR78" s="2"/>
      <c r="OS78" s="2"/>
      <c r="OT78" s="2"/>
      <c r="OU78" s="2"/>
      <c r="OV78" s="2"/>
      <c r="OW78" s="2"/>
      <c r="OX78" s="2"/>
      <c r="OY78" s="2"/>
      <c r="OZ78" s="2"/>
      <c r="PA78" s="2"/>
      <c r="PB78" s="2"/>
      <c r="PC78" s="2"/>
      <c r="PD78" s="2"/>
      <c r="PE78" s="2"/>
      <c r="PF78" s="2"/>
      <c r="PG78" s="2"/>
      <c r="PH78" s="2"/>
      <c r="PI78" s="2"/>
      <c r="PJ78" s="2"/>
      <c r="PK78" s="2"/>
      <c r="PL78" s="2"/>
      <c r="PM78" s="2"/>
      <c r="PN78" s="2"/>
      <c r="PO78" s="2"/>
      <c r="PP78" s="2"/>
      <c r="PQ78" s="2"/>
      <c r="PR78" s="2"/>
      <c r="PS78" s="2"/>
      <c r="PT78" s="2"/>
      <c r="PU78" s="2"/>
      <c r="PV78" s="2"/>
      <c r="PW78" s="2"/>
      <c r="PX78" s="2"/>
      <c r="PY78" s="2"/>
      <c r="PZ78" s="2"/>
      <c r="QA78" s="2"/>
      <c r="QB78" s="2"/>
      <c r="QC78" s="2"/>
      <c r="QD78" s="2"/>
      <c r="QE78" s="2"/>
      <c r="QF78" s="2"/>
    </row>
    <row r="79" spans="1:448" x14ac:dyDescent="0.25">
      <c r="A79" s="22" t="s">
        <v>98</v>
      </c>
      <c r="B79" s="23" t="s">
        <v>99</v>
      </c>
      <c r="C79" s="23" t="s">
        <v>15</v>
      </c>
      <c r="D79" s="24">
        <v>2040</v>
      </c>
      <c r="E79" s="25"/>
      <c r="F79" s="24">
        <f t="shared" si="1"/>
        <v>0</v>
      </c>
      <c r="G79" s="67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  <c r="OL79" s="2"/>
      <c r="OM79" s="2"/>
      <c r="ON79" s="2"/>
      <c r="OO79" s="2"/>
      <c r="OP79" s="2"/>
      <c r="OQ79" s="2"/>
      <c r="OR79" s="2"/>
      <c r="OS79" s="2"/>
      <c r="OT79" s="2"/>
      <c r="OU79" s="2"/>
      <c r="OV79" s="2"/>
      <c r="OW79" s="2"/>
      <c r="OX79" s="2"/>
      <c r="OY79" s="2"/>
      <c r="OZ79" s="2"/>
      <c r="PA79" s="2"/>
      <c r="PB79" s="2"/>
      <c r="PC79" s="2"/>
      <c r="PD79" s="2"/>
      <c r="PE79" s="2"/>
      <c r="PF79" s="2"/>
      <c r="PG79" s="2"/>
      <c r="PH79" s="2"/>
      <c r="PI79" s="2"/>
      <c r="PJ79" s="2"/>
      <c r="PK79" s="2"/>
      <c r="PL79" s="2"/>
      <c r="PM79" s="2"/>
      <c r="PN79" s="2"/>
      <c r="PO79" s="2"/>
      <c r="PP79" s="2"/>
      <c r="PQ79" s="2"/>
      <c r="PR79" s="2"/>
      <c r="PS79" s="2"/>
      <c r="PT79" s="2"/>
      <c r="PU79" s="2"/>
      <c r="PV79" s="2"/>
      <c r="PW79" s="2"/>
      <c r="PX79" s="2"/>
      <c r="PY79" s="2"/>
      <c r="PZ79" s="2"/>
      <c r="QA79" s="2"/>
      <c r="QB79" s="2"/>
      <c r="QC79" s="2"/>
      <c r="QD79" s="2"/>
      <c r="QE79" s="2"/>
      <c r="QF79" s="2"/>
    </row>
    <row r="80" spans="1:448" x14ac:dyDescent="0.25">
      <c r="A80" s="22" t="s">
        <v>100</v>
      </c>
      <c r="B80" s="23" t="s">
        <v>101</v>
      </c>
      <c r="C80" s="23" t="s">
        <v>88</v>
      </c>
      <c r="D80" s="24">
        <v>1530</v>
      </c>
      <c r="E80" s="25"/>
      <c r="F80" s="24">
        <f t="shared" si="1"/>
        <v>0</v>
      </c>
      <c r="G80" s="67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  <c r="OL80" s="2"/>
      <c r="OM80" s="2"/>
      <c r="ON80" s="2"/>
      <c r="OO80" s="2"/>
      <c r="OP80" s="2"/>
      <c r="OQ80" s="2"/>
      <c r="OR80" s="2"/>
      <c r="OS80" s="2"/>
      <c r="OT80" s="2"/>
      <c r="OU80" s="2"/>
      <c r="OV80" s="2"/>
      <c r="OW80" s="2"/>
      <c r="OX80" s="2"/>
      <c r="OY80" s="2"/>
      <c r="OZ80" s="2"/>
      <c r="PA80" s="2"/>
      <c r="PB80" s="2"/>
      <c r="PC80" s="2"/>
      <c r="PD80" s="2"/>
      <c r="PE80" s="2"/>
      <c r="PF80" s="2"/>
      <c r="PG80" s="2"/>
      <c r="PH80" s="2"/>
      <c r="PI80" s="2"/>
      <c r="PJ80" s="2"/>
      <c r="PK80" s="2"/>
      <c r="PL80" s="2"/>
      <c r="PM80" s="2"/>
      <c r="PN80" s="2"/>
      <c r="PO80" s="2"/>
      <c r="PP80" s="2"/>
      <c r="PQ80" s="2"/>
      <c r="PR80" s="2"/>
      <c r="PS80" s="2"/>
      <c r="PT80" s="2"/>
      <c r="PU80" s="2"/>
      <c r="PV80" s="2"/>
      <c r="PW80" s="2"/>
      <c r="PX80" s="2"/>
      <c r="PY80" s="2"/>
      <c r="PZ80" s="2"/>
      <c r="QA80" s="2"/>
      <c r="QB80" s="2"/>
      <c r="QC80" s="2"/>
      <c r="QD80" s="2"/>
      <c r="QE80" s="2"/>
      <c r="QF80" s="2"/>
    </row>
    <row r="81" spans="1:448" x14ac:dyDescent="0.25">
      <c r="A81" s="73">
        <v>118</v>
      </c>
      <c r="B81" s="23" t="s">
        <v>102</v>
      </c>
      <c r="C81" s="23" t="s">
        <v>85</v>
      </c>
      <c r="D81" s="24">
        <v>1630</v>
      </c>
      <c r="E81" s="25"/>
      <c r="F81" s="24">
        <f t="shared" si="1"/>
        <v>0</v>
      </c>
      <c r="G81" s="67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  <c r="OL81" s="2"/>
      <c r="OM81" s="2"/>
      <c r="ON81" s="2"/>
      <c r="OO81" s="2"/>
      <c r="OP81" s="2"/>
      <c r="OQ81" s="2"/>
      <c r="OR81" s="2"/>
      <c r="OS81" s="2"/>
      <c r="OT81" s="2"/>
      <c r="OU81" s="2"/>
      <c r="OV81" s="2"/>
      <c r="OW81" s="2"/>
      <c r="OX81" s="2"/>
      <c r="OY81" s="2"/>
      <c r="OZ81" s="2"/>
      <c r="PA81" s="2"/>
      <c r="PB81" s="2"/>
      <c r="PC81" s="2"/>
      <c r="PD81" s="2"/>
      <c r="PE81" s="2"/>
      <c r="PF81" s="2"/>
      <c r="PG81" s="2"/>
      <c r="PH81" s="2"/>
      <c r="PI81" s="2"/>
      <c r="PJ81" s="2"/>
      <c r="PK81" s="2"/>
      <c r="PL81" s="2"/>
      <c r="PM81" s="2"/>
      <c r="PN81" s="2"/>
      <c r="PO81" s="2"/>
      <c r="PP81" s="2"/>
      <c r="PQ81" s="2"/>
      <c r="PR81" s="2"/>
      <c r="PS81" s="2"/>
      <c r="PT81" s="2"/>
      <c r="PU81" s="2"/>
      <c r="PV81" s="2"/>
      <c r="PW81" s="2"/>
      <c r="PX81" s="2"/>
      <c r="PY81" s="2"/>
      <c r="PZ81" s="2"/>
      <c r="QA81" s="2"/>
      <c r="QB81" s="2"/>
      <c r="QC81" s="2"/>
      <c r="QD81" s="2"/>
      <c r="QE81" s="2"/>
      <c r="QF81" s="2"/>
    </row>
    <row r="82" spans="1:448" x14ac:dyDescent="0.25">
      <c r="A82" s="22" t="s">
        <v>503</v>
      </c>
      <c r="B82" s="23" t="s">
        <v>103</v>
      </c>
      <c r="C82" s="23" t="s">
        <v>88</v>
      </c>
      <c r="D82" s="24">
        <v>1530</v>
      </c>
      <c r="E82" s="25"/>
      <c r="F82" s="24">
        <f t="shared" si="1"/>
        <v>0</v>
      </c>
      <c r="G82" s="67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</row>
    <row r="83" spans="1:448" x14ac:dyDescent="0.25">
      <c r="A83" s="22" t="s">
        <v>504</v>
      </c>
      <c r="B83" s="23" t="s">
        <v>104</v>
      </c>
      <c r="C83" s="23" t="s">
        <v>15</v>
      </c>
      <c r="D83" s="24">
        <v>980</v>
      </c>
      <c r="E83" s="25"/>
      <c r="F83" s="24">
        <f t="shared" si="1"/>
        <v>0</v>
      </c>
      <c r="G83" s="67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  <c r="OL83" s="2"/>
      <c r="OM83" s="2"/>
      <c r="ON83" s="2"/>
      <c r="OO83" s="2"/>
      <c r="OP83" s="2"/>
      <c r="OQ83" s="2"/>
      <c r="OR83" s="2"/>
      <c r="OS83" s="2"/>
      <c r="OT83" s="2"/>
      <c r="OU83" s="2"/>
      <c r="OV83" s="2"/>
      <c r="OW83" s="2"/>
      <c r="OX83" s="2"/>
      <c r="OY83" s="2"/>
      <c r="OZ83" s="2"/>
      <c r="PA83" s="2"/>
      <c r="PB83" s="2"/>
      <c r="PC83" s="2"/>
      <c r="PD83" s="2"/>
      <c r="PE83" s="2"/>
      <c r="PF83" s="2"/>
      <c r="PG83" s="2"/>
      <c r="PH83" s="2"/>
      <c r="PI83" s="2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</row>
    <row r="84" spans="1:448" x14ac:dyDescent="0.25">
      <c r="A84" s="22" t="s">
        <v>505</v>
      </c>
      <c r="B84" s="23" t="s">
        <v>105</v>
      </c>
      <c r="C84" s="23" t="s">
        <v>90</v>
      </c>
      <c r="D84" s="24">
        <v>2550</v>
      </c>
      <c r="E84" s="25"/>
      <c r="F84" s="24">
        <f t="shared" si="1"/>
        <v>0</v>
      </c>
      <c r="G84" s="67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</row>
    <row r="85" spans="1:448" x14ac:dyDescent="0.25">
      <c r="A85" s="22" t="s">
        <v>506</v>
      </c>
      <c r="B85" s="23" t="s">
        <v>106</v>
      </c>
      <c r="C85" s="23" t="s">
        <v>107</v>
      </c>
      <c r="D85" s="24">
        <v>1530</v>
      </c>
      <c r="E85" s="25"/>
      <c r="F85" s="24">
        <f t="shared" si="1"/>
        <v>0</v>
      </c>
      <c r="G85" s="67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  <c r="OL85" s="2"/>
      <c r="OM85" s="2"/>
      <c r="ON85" s="2"/>
      <c r="OO85" s="2"/>
      <c r="OP85" s="2"/>
      <c r="OQ85" s="2"/>
      <c r="OR85" s="2"/>
      <c r="OS85" s="2"/>
      <c r="OT85" s="2"/>
      <c r="OU85" s="2"/>
      <c r="OV85" s="2"/>
      <c r="OW85" s="2"/>
      <c r="OX85" s="2"/>
      <c r="OY85" s="2"/>
      <c r="OZ85" s="2"/>
      <c r="PA85" s="2"/>
      <c r="PB85" s="2"/>
      <c r="PC85" s="2"/>
      <c r="PD85" s="2"/>
      <c r="PE85" s="2"/>
      <c r="PF85" s="2"/>
      <c r="PG85" s="2"/>
      <c r="PH85" s="2"/>
      <c r="PI85" s="2"/>
      <c r="PJ85" s="2"/>
      <c r="PK85" s="2"/>
      <c r="PL85" s="2"/>
      <c r="PM85" s="2"/>
      <c r="PN85" s="2"/>
      <c r="PO85" s="2"/>
      <c r="PP85" s="2"/>
      <c r="PQ85" s="2"/>
      <c r="PR85" s="2"/>
      <c r="PS85" s="2"/>
      <c r="PT85" s="2"/>
      <c r="PU85" s="2"/>
      <c r="PV85" s="2"/>
      <c r="PW85" s="2"/>
      <c r="PX85" s="2"/>
      <c r="PY85" s="2"/>
      <c r="PZ85" s="2"/>
      <c r="QA85" s="2"/>
      <c r="QB85" s="2"/>
      <c r="QC85" s="2"/>
      <c r="QD85" s="2"/>
      <c r="QE85" s="2"/>
      <c r="QF85" s="2"/>
    </row>
    <row r="86" spans="1:448" x14ac:dyDescent="0.25">
      <c r="A86" s="22" t="s">
        <v>507</v>
      </c>
      <c r="B86" s="23" t="s">
        <v>108</v>
      </c>
      <c r="C86" s="23" t="s">
        <v>109</v>
      </c>
      <c r="D86" s="24">
        <v>1730</v>
      </c>
      <c r="E86" s="25"/>
      <c r="F86" s="24">
        <f t="shared" si="1"/>
        <v>0</v>
      </c>
      <c r="G86" s="67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  <c r="OL86" s="2"/>
      <c r="OM86" s="2"/>
      <c r="ON86" s="2"/>
      <c r="OO86" s="2"/>
      <c r="OP86" s="2"/>
      <c r="OQ86" s="2"/>
      <c r="OR86" s="2"/>
      <c r="OS86" s="2"/>
      <c r="OT86" s="2"/>
      <c r="OU86" s="2"/>
      <c r="OV86" s="2"/>
      <c r="OW86" s="2"/>
      <c r="OX86" s="2"/>
      <c r="OY86" s="2"/>
      <c r="OZ86" s="2"/>
      <c r="PA86" s="2"/>
      <c r="PB86" s="2"/>
      <c r="PC86" s="2"/>
      <c r="PD86" s="2"/>
      <c r="PE86" s="2"/>
      <c r="PF86" s="2"/>
      <c r="PG86" s="2"/>
      <c r="PH86" s="2"/>
      <c r="PI86" s="2"/>
      <c r="PJ86" s="2"/>
      <c r="PK86" s="2"/>
      <c r="PL86" s="2"/>
      <c r="PM86" s="2"/>
      <c r="PN86" s="2"/>
      <c r="PO86" s="2"/>
      <c r="PP86" s="2"/>
      <c r="PQ86" s="2"/>
      <c r="PR86" s="2"/>
      <c r="PS86" s="2"/>
      <c r="PT86" s="2"/>
      <c r="PU86" s="2"/>
      <c r="PV86" s="2"/>
      <c r="PW86" s="2"/>
      <c r="PX86" s="2"/>
      <c r="PY86" s="2"/>
      <c r="PZ86" s="2"/>
      <c r="QA86" s="2"/>
      <c r="QB86" s="2"/>
      <c r="QC86" s="2"/>
      <c r="QD86" s="2"/>
      <c r="QE86" s="2"/>
      <c r="QF86" s="2"/>
    </row>
    <row r="87" spans="1:448" x14ac:dyDescent="0.25">
      <c r="A87" s="22" t="s">
        <v>508</v>
      </c>
      <c r="B87" s="23" t="s">
        <v>110</v>
      </c>
      <c r="C87" s="23" t="s">
        <v>59</v>
      </c>
      <c r="D87" s="24">
        <v>1730</v>
      </c>
      <c r="E87" s="25"/>
      <c r="F87" s="24">
        <f t="shared" si="1"/>
        <v>0</v>
      </c>
      <c r="G87" s="67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  <c r="OL87" s="2"/>
      <c r="OM87" s="2"/>
      <c r="ON87" s="2"/>
      <c r="OO87" s="2"/>
      <c r="OP87" s="2"/>
      <c r="OQ87" s="2"/>
      <c r="OR87" s="2"/>
      <c r="OS87" s="2"/>
      <c r="OT87" s="2"/>
      <c r="OU87" s="2"/>
      <c r="OV87" s="2"/>
      <c r="OW87" s="2"/>
      <c r="OX87" s="2"/>
      <c r="OY87" s="2"/>
      <c r="OZ87" s="2"/>
      <c r="PA87" s="2"/>
      <c r="PB87" s="2"/>
      <c r="PC87" s="2"/>
      <c r="PD87" s="2"/>
      <c r="PE87" s="2"/>
      <c r="PF87" s="2"/>
      <c r="PG87" s="2"/>
      <c r="PH87" s="2"/>
      <c r="PI87" s="2"/>
      <c r="PJ87" s="2"/>
      <c r="PK87" s="2"/>
      <c r="PL87" s="2"/>
      <c r="PM87" s="2"/>
      <c r="PN87" s="2"/>
      <c r="PO87" s="2"/>
      <c r="PP87" s="2"/>
      <c r="PQ87" s="2"/>
      <c r="PR87" s="2"/>
      <c r="PS87" s="2"/>
      <c r="PT87" s="2"/>
      <c r="PU87" s="2"/>
      <c r="PV87" s="2"/>
      <c r="PW87" s="2"/>
      <c r="PX87" s="2"/>
      <c r="PY87" s="2"/>
      <c r="PZ87" s="2"/>
      <c r="QA87" s="2"/>
      <c r="QB87" s="2"/>
      <c r="QC87" s="2"/>
      <c r="QD87" s="2"/>
      <c r="QE87" s="2"/>
      <c r="QF87" s="2"/>
    </row>
    <row r="88" spans="1:448" x14ac:dyDescent="0.25">
      <c r="A88" s="22" t="s">
        <v>509</v>
      </c>
      <c r="B88" s="23" t="s">
        <v>111</v>
      </c>
      <c r="C88" s="23" t="s">
        <v>88</v>
      </c>
      <c r="D88" s="24">
        <v>1730</v>
      </c>
      <c r="E88" s="25"/>
      <c r="F88" s="24">
        <f t="shared" si="1"/>
        <v>0</v>
      </c>
      <c r="G88" s="67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  <c r="OL88" s="2"/>
      <c r="OM88" s="2"/>
      <c r="ON88" s="2"/>
      <c r="OO88" s="2"/>
      <c r="OP88" s="2"/>
      <c r="OQ88" s="2"/>
      <c r="OR88" s="2"/>
      <c r="OS88" s="2"/>
      <c r="OT88" s="2"/>
      <c r="OU88" s="2"/>
      <c r="OV88" s="2"/>
      <c r="OW88" s="2"/>
      <c r="OX88" s="2"/>
      <c r="OY88" s="2"/>
      <c r="OZ88" s="2"/>
      <c r="PA88" s="2"/>
      <c r="PB88" s="2"/>
      <c r="PC88" s="2"/>
      <c r="PD88" s="2"/>
      <c r="PE88" s="2"/>
      <c r="PF88" s="2"/>
      <c r="PG88" s="2"/>
      <c r="PH88" s="2"/>
      <c r="PI88" s="2"/>
      <c r="PJ88" s="2"/>
      <c r="PK88" s="2"/>
      <c r="PL88" s="2"/>
      <c r="PM88" s="2"/>
      <c r="PN88" s="2"/>
      <c r="PO88" s="2"/>
      <c r="PP88" s="2"/>
      <c r="PQ88" s="2"/>
      <c r="PR88" s="2"/>
      <c r="PS88" s="2"/>
      <c r="PT88" s="2"/>
      <c r="PU88" s="2"/>
      <c r="PV88" s="2"/>
      <c r="PW88" s="2"/>
      <c r="PX88" s="2"/>
      <c r="PY88" s="2"/>
      <c r="PZ88" s="2"/>
      <c r="QA88" s="2"/>
      <c r="QB88" s="2"/>
      <c r="QC88" s="2"/>
      <c r="QD88" s="2"/>
      <c r="QE88" s="2"/>
      <c r="QF88" s="2"/>
    </row>
    <row r="89" spans="1:448" x14ac:dyDescent="0.25">
      <c r="A89" s="22" t="s">
        <v>510</v>
      </c>
      <c r="B89" s="23" t="s">
        <v>112</v>
      </c>
      <c r="C89" s="23" t="s">
        <v>109</v>
      </c>
      <c r="D89" s="24">
        <v>1730</v>
      </c>
      <c r="E89" s="25"/>
      <c r="F89" s="24">
        <f t="shared" si="1"/>
        <v>0</v>
      </c>
      <c r="G89" s="67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</row>
    <row r="90" spans="1:448" x14ac:dyDescent="0.25">
      <c r="A90" s="22" t="s">
        <v>113</v>
      </c>
      <c r="B90" s="23" t="s">
        <v>114</v>
      </c>
      <c r="C90" s="23" t="s">
        <v>88</v>
      </c>
      <c r="D90" s="24">
        <v>1530</v>
      </c>
      <c r="E90" s="25"/>
      <c r="F90" s="24">
        <f t="shared" si="1"/>
        <v>0</v>
      </c>
      <c r="G90" s="6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  <c r="OL90" s="2"/>
      <c r="OM90" s="2"/>
      <c r="ON90" s="2"/>
      <c r="OO90" s="2"/>
      <c r="OP90" s="2"/>
      <c r="OQ90" s="2"/>
      <c r="OR90" s="2"/>
      <c r="OS90" s="2"/>
      <c r="OT90" s="2"/>
      <c r="OU90" s="2"/>
      <c r="OV90" s="2"/>
      <c r="OW90" s="2"/>
      <c r="OX90" s="2"/>
      <c r="OY90" s="2"/>
      <c r="OZ90" s="2"/>
      <c r="PA90" s="2"/>
      <c r="PB90" s="2"/>
      <c r="PC90" s="2"/>
      <c r="PD90" s="2"/>
      <c r="PE90" s="2"/>
      <c r="PF90" s="2"/>
      <c r="PG90" s="2"/>
      <c r="PH90" s="2"/>
      <c r="PI90" s="2"/>
      <c r="PJ90" s="2"/>
      <c r="PK90" s="2"/>
      <c r="PL90" s="2"/>
      <c r="PM90" s="2"/>
      <c r="PN90" s="2"/>
      <c r="PO90" s="2"/>
      <c r="PP90" s="2"/>
      <c r="PQ90" s="2"/>
      <c r="PR90" s="2"/>
      <c r="PS90" s="2"/>
      <c r="PT90" s="2"/>
      <c r="PU90" s="2"/>
      <c r="PV90" s="2"/>
      <c r="PW90" s="2"/>
      <c r="PX90" s="2"/>
      <c r="PY90" s="2"/>
      <c r="PZ90" s="2"/>
      <c r="QA90" s="2"/>
      <c r="QB90" s="2"/>
      <c r="QC90" s="2"/>
      <c r="QD90" s="2"/>
      <c r="QE90" s="2"/>
      <c r="QF90" s="2"/>
    </row>
    <row r="91" spans="1:448" x14ac:dyDescent="0.25">
      <c r="A91" s="73">
        <v>187</v>
      </c>
      <c r="B91" s="23" t="s">
        <v>468</v>
      </c>
      <c r="C91" s="23" t="s">
        <v>471</v>
      </c>
      <c r="D91" s="24">
        <v>1220</v>
      </c>
      <c r="E91" s="25"/>
      <c r="F91" s="24">
        <f t="shared" si="1"/>
        <v>0</v>
      </c>
      <c r="G91" s="6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  <c r="OL91" s="2"/>
      <c r="OM91" s="2"/>
      <c r="ON91" s="2"/>
      <c r="OO91" s="2"/>
      <c r="OP91" s="2"/>
      <c r="OQ91" s="2"/>
      <c r="OR91" s="2"/>
      <c r="OS91" s="2"/>
      <c r="OT91" s="2"/>
      <c r="OU91" s="2"/>
      <c r="OV91" s="2"/>
      <c r="OW91" s="2"/>
      <c r="OX91" s="2"/>
      <c r="OY91" s="2"/>
      <c r="OZ91" s="2"/>
      <c r="PA91" s="2"/>
      <c r="PB91" s="2"/>
      <c r="PC91" s="2"/>
      <c r="PD91" s="2"/>
      <c r="PE91" s="2"/>
      <c r="PF91" s="2"/>
      <c r="PG91" s="2"/>
      <c r="PH91" s="2"/>
      <c r="PI91" s="2"/>
      <c r="PJ91" s="2"/>
      <c r="PK91" s="2"/>
      <c r="PL91" s="2"/>
      <c r="PM91" s="2"/>
      <c r="PN91" s="2"/>
      <c r="PO91" s="2"/>
      <c r="PP91" s="2"/>
      <c r="PQ91" s="2"/>
      <c r="PR91" s="2"/>
      <c r="PS91" s="2"/>
      <c r="PT91" s="2"/>
      <c r="PU91" s="2"/>
      <c r="PV91" s="2"/>
      <c r="PW91" s="2"/>
      <c r="PX91" s="2"/>
      <c r="PY91" s="2"/>
      <c r="PZ91" s="2"/>
      <c r="QA91" s="2"/>
      <c r="QB91" s="2"/>
      <c r="QC91" s="2"/>
      <c r="QD91" s="2"/>
      <c r="QE91" s="2"/>
      <c r="QF91" s="2"/>
    </row>
    <row r="92" spans="1:448" x14ac:dyDescent="0.25">
      <c r="A92" s="73">
        <v>188</v>
      </c>
      <c r="B92" s="23" t="s">
        <v>469</v>
      </c>
      <c r="C92" s="23" t="s">
        <v>471</v>
      </c>
      <c r="D92" s="24">
        <v>1220</v>
      </c>
      <c r="E92" s="25"/>
      <c r="F92" s="24">
        <f t="shared" si="1"/>
        <v>0</v>
      </c>
      <c r="G92" s="67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  <c r="OL92" s="2"/>
      <c r="OM92" s="2"/>
      <c r="ON92" s="2"/>
      <c r="OO92" s="2"/>
      <c r="OP92" s="2"/>
      <c r="OQ92" s="2"/>
      <c r="OR92" s="2"/>
      <c r="OS92" s="2"/>
      <c r="OT92" s="2"/>
      <c r="OU92" s="2"/>
      <c r="OV92" s="2"/>
      <c r="OW92" s="2"/>
      <c r="OX92" s="2"/>
      <c r="OY92" s="2"/>
      <c r="OZ92" s="2"/>
      <c r="PA92" s="2"/>
      <c r="PB92" s="2"/>
      <c r="PC92" s="2"/>
      <c r="PD92" s="2"/>
      <c r="PE92" s="2"/>
      <c r="PF92" s="2"/>
      <c r="PG92" s="2"/>
      <c r="PH92" s="2"/>
      <c r="PI92" s="2"/>
      <c r="PJ92" s="2"/>
      <c r="PK92" s="2"/>
      <c r="PL92" s="2"/>
      <c r="PM92" s="2"/>
      <c r="PN92" s="2"/>
      <c r="PO92" s="2"/>
      <c r="PP92" s="2"/>
      <c r="PQ92" s="2"/>
      <c r="PR92" s="2"/>
      <c r="PS92" s="2"/>
      <c r="PT92" s="2"/>
      <c r="PU92" s="2"/>
      <c r="PV92" s="2"/>
      <c r="PW92" s="2"/>
      <c r="PX92" s="2"/>
      <c r="PY92" s="2"/>
      <c r="PZ92" s="2"/>
      <c r="QA92" s="2"/>
      <c r="QB92" s="2"/>
      <c r="QC92" s="2"/>
      <c r="QD92" s="2"/>
      <c r="QE92" s="2"/>
      <c r="QF92" s="2"/>
    </row>
    <row r="93" spans="1:448" x14ac:dyDescent="0.25">
      <c r="A93" s="29" t="s">
        <v>115</v>
      </c>
      <c r="B93" s="30"/>
      <c r="C93" s="27"/>
      <c r="D93" s="27"/>
      <c r="E93" s="27"/>
      <c r="F93" s="28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  <c r="OL93" s="2"/>
      <c r="OM93" s="2"/>
      <c r="ON93" s="2"/>
      <c r="OO93" s="2"/>
      <c r="OP93" s="2"/>
      <c r="OQ93" s="2"/>
      <c r="OR93" s="2"/>
      <c r="OS93" s="2"/>
      <c r="OT93" s="2"/>
      <c r="OU93" s="2"/>
      <c r="OV93" s="2"/>
      <c r="OW93" s="2"/>
      <c r="OX93" s="2"/>
      <c r="OY93" s="2"/>
      <c r="OZ93" s="2"/>
      <c r="PA93" s="2"/>
      <c r="PB93" s="2"/>
      <c r="PC93" s="2"/>
      <c r="PD93" s="2"/>
      <c r="PE93" s="2"/>
      <c r="PF93" s="2"/>
      <c r="PG93" s="2"/>
      <c r="PH93" s="2"/>
      <c r="PI93" s="2"/>
      <c r="PJ93" s="2"/>
      <c r="PK93" s="2"/>
      <c r="PL93" s="2"/>
      <c r="PM93" s="2"/>
      <c r="PN93" s="2"/>
      <c r="PO93" s="2"/>
      <c r="PP93" s="2"/>
      <c r="PQ93" s="2"/>
      <c r="PR93" s="2"/>
      <c r="PS93" s="2"/>
      <c r="PT93" s="2"/>
      <c r="PU93" s="2"/>
      <c r="PV93" s="2"/>
      <c r="PW93" s="2"/>
      <c r="PX93" s="2"/>
      <c r="PY93" s="2"/>
      <c r="PZ93" s="2"/>
      <c r="QA93" s="2"/>
      <c r="QB93" s="2"/>
      <c r="QC93" s="2"/>
      <c r="QD93" s="2"/>
      <c r="QE93" s="2"/>
      <c r="QF93" s="2"/>
    </row>
    <row r="94" spans="1:448" x14ac:dyDescent="0.25">
      <c r="A94" s="22" t="s">
        <v>116</v>
      </c>
      <c r="B94" s="23" t="s">
        <v>117</v>
      </c>
      <c r="C94" s="23" t="s">
        <v>15</v>
      </c>
      <c r="D94" s="24">
        <v>2140</v>
      </c>
      <c r="E94" s="25"/>
      <c r="F94" s="24">
        <f t="shared" si="1"/>
        <v>0</v>
      </c>
      <c r="G94" s="67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  <c r="OL94" s="2"/>
      <c r="OM94" s="2"/>
      <c r="ON94" s="2"/>
      <c r="OO94" s="2"/>
      <c r="OP94" s="2"/>
      <c r="OQ94" s="2"/>
      <c r="OR94" s="2"/>
      <c r="OS94" s="2"/>
      <c r="OT94" s="2"/>
      <c r="OU94" s="2"/>
      <c r="OV94" s="2"/>
      <c r="OW94" s="2"/>
      <c r="OX94" s="2"/>
      <c r="OY94" s="2"/>
      <c r="OZ94" s="2"/>
      <c r="PA94" s="2"/>
      <c r="PB94" s="2"/>
      <c r="PC94" s="2"/>
      <c r="PD94" s="2"/>
      <c r="PE94" s="2"/>
      <c r="PF94" s="2"/>
      <c r="PG94" s="2"/>
      <c r="PH94" s="2"/>
      <c r="PI94" s="2"/>
      <c r="PJ94" s="2"/>
      <c r="PK94" s="2"/>
      <c r="PL94" s="2"/>
      <c r="PM94" s="2"/>
      <c r="PN94" s="2"/>
      <c r="PO94" s="2"/>
      <c r="PP94" s="2"/>
      <c r="PQ94" s="2"/>
      <c r="PR94" s="2"/>
      <c r="PS94" s="2"/>
      <c r="PT94" s="2"/>
      <c r="PU94" s="2"/>
      <c r="PV94" s="2"/>
      <c r="PW94" s="2"/>
      <c r="PX94" s="2"/>
      <c r="PY94" s="2"/>
      <c r="PZ94" s="2"/>
      <c r="QA94" s="2"/>
      <c r="QB94" s="2"/>
      <c r="QC94" s="2"/>
      <c r="QD94" s="2"/>
      <c r="QE94" s="2"/>
      <c r="QF94" s="2"/>
    </row>
    <row r="95" spans="1:448" x14ac:dyDescent="0.25">
      <c r="A95" s="22" t="s">
        <v>118</v>
      </c>
      <c r="B95" s="23" t="s">
        <v>117</v>
      </c>
      <c r="C95" s="23" t="s">
        <v>35</v>
      </c>
      <c r="D95" s="24">
        <v>5400</v>
      </c>
      <c r="E95" s="25"/>
      <c r="F95" s="24">
        <f t="shared" si="1"/>
        <v>0</v>
      </c>
      <c r="G95" s="67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  <c r="OL95" s="2"/>
      <c r="OM95" s="2"/>
      <c r="ON95" s="2"/>
      <c r="OO95" s="2"/>
      <c r="OP95" s="2"/>
      <c r="OQ95" s="2"/>
      <c r="OR95" s="2"/>
      <c r="OS95" s="2"/>
      <c r="OT95" s="2"/>
      <c r="OU95" s="2"/>
      <c r="OV95" s="2"/>
      <c r="OW95" s="2"/>
      <c r="OX95" s="2"/>
      <c r="OY95" s="2"/>
      <c r="OZ95" s="2"/>
      <c r="PA95" s="2"/>
      <c r="PB95" s="2"/>
      <c r="PC95" s="2"/>
      <c r="PD95" s="2"/>
      <c r="PE95" s="2"/>
      <c r="PF95" s="2"/>
      <c r="PG95" s="2"/>
      <c r="PH95" s="2"/>
      <c r="PI95" s="2"/>
      <c r="PJ95" s="2"/>
      <c r="PK95" s="2"/>
      <c r="PL95" s="2"/>
      <c r="PM95" s="2"/>
      <c r="PN95" s="2"/>
      <c r="PO95" s="2"/>
      <c r="PP95" s="2"/>
      <c r="PQ95" s="2"/>
      <c r="PR95" s="2"/>
      <c r="PS95" s="2"/>
      <c r="PT95" s="2"/>
      <c r="PU95" s="2"/>
      <c r="PV95" s="2"/>
      <c r="PW95" s="2"/>
      <c r="PX95" s="2"/>
      <c r="PY95" s="2"/>
      <c r="PZ95" s="2"/>
      <c r="QA95" s="2"/>
      <c r="QB95" s="2"/>
      <c r="QC95" s="2"/>
      <c r="QD95" s="2"/>
      <c r="QE95" s="2"/>
      <c r="QF95" s="2"/>
    </row>
    <row r="96" spans="1:448" x14ac:dyDescent="0.25">
      <c r="A96" s="22" t="s">
        <v>119</v>
      </c>
      <c r="B96" s="23" t="s">
        <v>120</v>
      </c>
      <c r="C96" s="23" t="s">
        <v>15</v>
      </c>
      <c r="D96" s="24">
        <v>1630</v>
      </c>
      <c r="E96" s="25"/>
      <c r="F96" s="24">
        <f t="shared" si="1"/>
        <v>0</v>
      </c>
      <c r="G96" s="67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  <c r="OL96" s="2"/>
      <c r="OM96" s="2"/>
      <c r="ON96" s="2"/>
      <c r="OO96" s="2"/>
      <c r="OP96" s="2"/>
      <c r="OQ96" s="2"/>
      <c r="OR96" s="2"/>
      <c r="OS96" s="2"/>
      <c r="OT96" s="2"/>
      <c r="OU96" s="2"/>
      <c r="OV96" s="2"/>
      <c r="OW96" s="2"/>
      <c r="OX96" s="2"/>
      <c r="OY96" s="2"/>
      <c r="OZ96" s="2"/>
      <c r="PA96" s="2"/>
      <c r="PB96" s="2"/>
      <c r="PC96" s="2"/>
      <c r="PD96" s="2"/>
      <c r="PE96" s="2"/>
      <c r="PF96" s="2"/>
      <c r="PG96" s="2"/>
      <c r="PH96" s="2"/>
      <c r="PI96" s="2"/>
      <c r="PJ96" s="2"/>
      <c r="PK96" s="2"/>
      <c r="PL96" s="2"/>
      <c r="PM96" s="2"/>
      <c r="PN96" s="2"/>
      <c r="PO96" s="2"/>
      <c r="PP96" s="2"/>
      <c r="PQ96" s="2"/>
      <c r="PR96" s="2"/>
      <c r="PS96" s="2"/>
      <c r="PT96" s="2"/>
      <c r="PU96" s="2"/>
      <c r="PV96" s="2"/>
      <c r="PW96" s="2"/>
      <c r="PX96" s="2"/>
      <c r="PY96" s="2"/>
      <c r="PZ96" s="2"/>
      <c r="QA96" s="2"/>
      <c r="QB96" s="2"/>
      <c r="QC96" s="2"/>
      <c r="QD96" s="2"/>
      <c r="QE96" s="2"/>
      <c r="QF96" s="2"/>
    </row>
    <row r="97" spans="1:448" s="1" customFormat="1" x14ac:dyDescent="0.25">
      <c r="A97" s="22" t="s">
        <v>511</v>
      </c>
      <c r="B97" s="23" t="s">
        <v>121</v>
      </c>
      <c r="C97" s="23" t="s">
        <v>15</v>
      </c>
      <c r="D97" s="24">
        <v>1530</v>
      </c>
      <c r="E97" s="25"/>
      <c r="F97" s="24">
        <f t="shared" si="1"/>
        <v>0</v>
      </c>
      <c r="G97" s="67"/>
    </row>
    <row r="98" spans="1:448" s="1" customFormat="1" x14ac:dyDescent="0.25">
      <c r="A98" s="22" t="s">
        <v>512</v>
      </c>
      <c r="B98" s="23" t="s">
        <v>122</v>
      </c>
      <c r="C98" s="23" t="s">
        <v>85</v>
      </c>
      <c r="D98" s="24">
        <v>1330</v>
      </c>
      <c r="E98" s="25"/>
      <c r="F98" s="24">
        <f t="shared" si="1"/>
        <v>0</v>
      </c>
      <c r="G98" s="67"/>
    </row>
    <row r="99" spans="1:448" s="1" customFormat="1" x14ac:dyDescent="0.25">
      <c r="A99" s="22" t="s">
        <v>513</v>
      </c>
      <c r="B99" s="23" t="s">
        <v>123</v>
      </c>
      <c r="C99" s="23" t="s">
        <v>15</v>
      </c>
      <c r="D99" s="24">
        <v>2140</v>
      </c>
      <c r="E99" s="25"/>
      <c r="F99" s="24">
        <f t="shared" si="1"/>
        <v>0</v>
      </c>
      <c r="G99" s="67"/>
    </row>
    <row r="100" spans="1:448" s="1" customFormat="1" x14ac:dyDescent="0.25">
      <c r="A100" s="22" t="s">
        <v>514</v>
      </c>
      <c r="B100" s="23" t="s">
        <v>123</v>
      </c>
      <c r="C100" s="23" t="s">
        <v>35</v>
      </c>
      <c r="D100" s="24">
        <v>5400</v>
      </c>
      <c r="E100" s="25"/>
      <c r="F100" s="24">
        <f t="shared" si="1"/>
        <v>0</v>
      </c>
      <c r="G100" s="67"/>
    </row>
    <row r="101" spans="1:448" x14ac:dyDescent="0.25">
      <c r="A101" s="26" t="s">
        <v>124</v>
      </c>
      <c r="B101" s="27"/>
      <c r="C101" s="27"/>
      <c r="D101" s="27"/>
      <c r="E101" s="28"/>
      <c r="F101" s="28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  <c r="OL101" s="2"/>
      <c r="OM101" s="2"/>
      <c r="ON101" s="2"/>
      <c r="OO101" s="2"/>
      <c r="OP101" s="2"/>
      <c r="OQ101" s="2"/>
      <c r="OR101" s="2"/>
      <c r="OS101" s="2"/>
      <c r="OT101" s="2"/>
      <c r="OU101" s="2"/>
      <c r="OV101" s="2"/>
      <c r="OW101" s="2"/>
      <c r="OX101" s="2"/>
      <c r="OY101" s="2"/>
      <c r="OZ101" s="2"/>
      <c r="PA101" s="2"/>
      <c r="PB101" s="2"/>
      <c r="PC101" s="2"/>
      <c r="PD101" s="2"/>
      <c r="PE101" s="2"/>
      <c r="PF101" s="2"/>
      <c r="PG101" s="2"/>
      <c r="PH101" s="2"/>
      <c r="PI101" s="2"/>
      <c r="PJ101" s="2"/>
      <c r="PK101" s="2"/>
      <c r="PL101" s="2"/>
      <c r="PM101" s="2"/>
      <c r="PN101" s="2"/>
      <c r="PO101" s="2"/>
      <c r="PP101" s="2"/>
      <c r="PQ101" s="2"/>
      <c r="PR101" s="2"/>
      <c r="PS101" s="2"/>
      <c r="PT101" s="2"/>
      <c r="PU101" s="2"/>
      <c r="PV101" s="2"/>
      <c r="PW101" s="2"/>
      <c r="PX101" s="2"/>
      <c r="PY101" s="2"/>
      <c r="PZ101" s="2"/>
      <c r="QA101" s="2"/>
      <c r="QB101" s="2"/>
      <c r="QC101" s="2"/>
      <c r="QD101" s="2"/>
      <c r="QE101" s="2"/>
      <c r="QF101" s="2"/>
    </row>
    <row r="102" spans="1:448" x14ac:dyDescent="0.25">
      <c r="A102" s="22" t="s">
        <v>125</v>
      </c>
      <c r="B102" s="23" t="s">
        <v>126</v>
      </c>
      <c r="C102" s="23" t="s">
        <v>85</v>
      </c>
      <c r="D102" s="24">
        <v>1530</v>
      </c>
      <c r="E102" s="25"/>
      <c r="F102" s="24">
        <f t="shared" si="1"/>
        <v>0</v>
      </c>
      <c r="G102" s="67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2"/>
      <c r="NX102" s="2"/>
      <c r="NY102" s="2"/>
      <c r="NZ102" s="2"/>
      <c r="OA102" s="2"/>
      <c r="OB102" s="2"/>
      <c r="OC102" s="2"/>
      <c r="OD102" s="2"/>
      <c r="OE102" s="2"/>
      <c r="OF102" s="2"/>
      <c r="OG102" s="2"/>
      <c r="OH102" s="2"/>
      <c r="OI102" s="2"/>
      <c r="OJ102" s="2"/>
      <c r="OK102" s="2"/>
      <c r="OL102" s="2"/>
      <c r="OM102" s="2"/>
      <c r="ON102" s="2"/>
      <c r="OO102" s="2"/>
      <c r="OP102" s="2"/>
      <c r="OQ102" s="2"/>
      <c r="OR102" s="2"/>
      <c r="OS102" s="2"/>
      <c r="OT102" s="2"/>
      <c r="OU102" s="2"/>
      <c r="OV102" s="2"/>
      <c r="OW102" s="2"/>
      <c r="OX102" s="2"/>
      <c r="OY102" s="2"/>
      <c r="OZ102" s="2"/>
      <c r="PA102" s="2"/>
      <c r="PB102" s="2"/>
      <c r="PC102" s="2"/>
      <c r="PD102" s="2"/>
      <c r="PE102" s="2"/>
      <c r="PF102" s="2"/>
      <c r="PG102" s="2"/>
      <c r="PH102" s="2"/>
      <c r="PI102" s="2"/>
      <c r="PJ102" s="2"/>
      <c r="PK102" s="2"/>
      <c r="PL102" s="2"/>
      <c r="PM102" s="2"/>
      <c r="PN102" s="2"/>
      <c r="PO102" s="2"/>
      <c r="PP102" s="2"/>
      <c r="PQ102" s="2"/>
      <c r="PR102" s="2"/>
      <c r="PS102" s="2"/>
      <c r="PT102" s="2"/>
      <c r="PU102" s="2"/>
      <c r="PV102" s="2"/>
      <c r="PW102" s="2"/>
      <c r="PX102" s="2"/>
      <c r="PY102" s="2"/>
      <c r="PZ102" s="2"/>
      <c r="QA102" s="2"/>
      <c r="QB102" s="2"/>
      <c r="QC102" s="2"/>
      <c r="QD102" s="2"/>
      <c r="QE102" s="2"/>
      <c r="QF102" s="2"/>
    </row>
    <row r="103" spans="1:448" ht="24" x14ac:dyDescent="0.25">
      <c r="A103" s="22" t="s">
        <v>127</v>
      </c>
      <c r="B103" s="23" t="s">
        <v>128</v>
      </c>
      <c r="C103" s="23" t="s">
        <v>45</v>
      </c>
      <c r="D103" s="24">
        <v>1730</v>
      </c>
      <c r="E103" s="25"/>
      <c r="F103" s="24">
        <f t="shared" si="1"/>
        <v>0</v>
      </c>
      <c r="G103" s="67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  <c r="OL103" s="2"/>
      <c r="OM103" s="2"/>
      <c r="ON103" s="2"/>
      <c r="OO103" s="2"/>
      <c r="OP103" s="2"/>
      <c r="OQ103" s="2"/>
      <c r="OR103" s="2"/>
      <c r="OS103" s="2"/>
      <c r="OT103" s="2"/>
      <c r="OU103" s="2"/>
      <c r="OV103" s="2"/>
      <c r="OW103" s="2"/>
      <c r="OX103" s="2"/>
      <c r="OY103" s="2"/>
      <c r="OZ103" s="2"/>
      <c r="PA103" s="2"/>
      <c r="PB103" s="2"/>
      <c r="PC103" s="2"/>
      <c r="PD103" s="2"/>
      <c r="PE103" s="2"/>
      <c r="PF103" s="2"/>
      <c r="PG103" s="2"/>
      <c r="PH103" s="2"/>
      <c r="PI103" s="2"/>
      <c r="PJ103" s="2"/>
      <c r="PK103" s="2"/>
      <c r="PL103" s="2"/>
      <c r="PM103" s="2"/>
      <c r="PN103" s="2"/>
      <c r="PO103" s="2"/>
      <c r="PP103" s="2"/>
      <c r="PQ103" s="2"/>
      <c r="PR103" s="2"/>
      <c r="PS103" s="2"/>
      <c r="PT103" s="2"/>
      <c r="PU103" s="2"/>
      <c r="PV103" s="2"/>
      <c r="PW103" s="2"/>
      <c r="PX103" s="2"/>
      <c r="PY103" s="2"/>
      <c r="PZ103" s="2"/>
      <c r="QA103" s="2"/>
      <c r="QB103" s="2"/>
      <c r="QC103" s="2"/>
      <c r="QD103" s="2"/>
      <c r="QE103" s="2"/>
      <c r="QF103" s="2"/>
    </row>
    <row r="104" spans="1:448" ht="24" x14ac:dyDescent="0.25">
      <c r="A104" s="22" t="s">
        <v>129</v>
      </c>
      <c r="B104" s="23" t="s">
        <v>128</v>
      </c>
      <c r="C104" s="23" t="s">
        <v>85</v>
      </c>
      <c r="D104" s="24">
        <v>2750</v>
      </c>
      <c r="E104" s="25"/>
      <c r="F104" s="24">
        <f t="shared" si="1"/>
        <v>0</v>
      </c>
      <c r="G104" s="67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  <c r="OL104" s="2"/>
      <c r="OM104" s="2"/>
      <c r="ON104" s="2"/>
      <c r="OO104" s="2"/>
      <c r="OP104" s="2"/>
      <c r="OQ104" s="2"/>
      <c r="OR104" s="2"/>
      <c r="OS104" s="2"/>
      <c r="OT104" s="2"/>
      <c r="OU104" s="2"/>
      <c r="OV104" s="2"/>
      <c r="OW104" s="2"/>
      <c r="OX104" s="2"/>
      <c r="OY104" s="2"/>
      <c r="OZ104" s="2"/>
      <c r="PA104" s="2"/>
      <c r="PB104" s="2"/>
      <c r="PC104" s="2"/>
      <c r="PD104" s="2"/>
      <c r="PE104" s="2"/>
      <c r="PF104" s="2"/>
      <c r="PG104" s="2"/>
      <c r="PH104" s="2"/>
      <c r="PI104" s="2"/>
      <c r="PJ104" s="2"/>
      <c r="PK104" s="2"/>
      <c r="PL104" s="2"/>
      <c r="PM104" s="2"/>
      <c r="PN104" s="2"/>
      <c r="PO104" s="2"/>
      <c r="PP104" s="2"/>
      <c r="PQ104" s="2"/>
      <c r="PR104" s="2"/>
      <c r="PS104" s="2"/>
      <c r="PT104" s="2"/>
      <c r="PU104" s="2"/>
      <c r="PV104" s="2"/>
      <c r="PW104" s="2"/>
      <c r="PX104" s="2"/>
      <c r="PY104" s="2"/>
      <c r="PZ104" s="2"/>
      <c r="QA104" s="2"/>
      <c r="QB104" s="2"/>
      <c r="QC104" s="2"/>
      <c r="QD104" s="2"/>
      <c r="QE104" s="2"/>
      <c r="QF104" s="2"/>
    </row>
    <row r="105" spans="1:448" ht="24" x14ac:dyDescent="0.25">
      <c r="A105" s="22">
        <v>117</v>
      </c>
      <c r="B105" s="23" t="s">
        <v>130</v>
      </c>
      <c r="C105" s="23" t="s">
        <v>85</v>
      </c>
      <c r="D105" s="24">
        <v>2750</v>
      </c>
      <c r="E105" s="25"/>
      <c r="F105" s="24">
        <f t="shared" si="1"/>
        <v>0</v>
      </c>
      <c r="G105" s="67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  <c r="OL105" s="2"/>
      <c r="OM105" s="2"/>
      <c r="ON105" s="2"/>
      <c r="OO105" s="2"/>
      <c r="OP105" s="2"/>
      <c r="OQ105" s="2"/>
      <c r="OR105" s="2"/>
      <c r="OS105" s="2"/>
      <c r="OT105" s="2"/>
      <c r="OU105" s="2"/>
      <c r="OV105" s="2"/>
      <c r="OW105" s="2"/>
      <c r="OX105" s="2"/>
      <c r="OY105" s="2"/>
      <c r="OZ105" s="2"/>
      <c r="PA105" s="2"/>
      <c r="PB105" s="2"/>
      <c r="PC105" s="2"/>
      <c r="PD105" s="2"/>
      <c r="PE105" s="2"/>
      <c r="PF105" s="2"/>
      <c r="PG105" s="2"/>
      <c r="PH105" s="2"/>
      <c r="PI105" s="2"/>
      <c r="PJ105" s="2"/>
      <c r="PK105" s="2"/>
      <c r="PL105" s="2"/>
      <c r="PM105" s="2"/>
      <c r="PN105" s="2"/>
      <c r="PO105" s="2"/>
      <c r="PP105" s="2"/>
      <c r="PQ105" s="2"/>
      <c r="PR105" s="2"/>
      <c r="PS105" s="2"/>
      <c r="PT105" s="2"/>
      <c r="PU105" s="2"/>
      <c r="PV105" s="2"/>
      <c r="PW105" s="2"/>
      <c r="PX105" s="2"/>
      <c r="PY105" s="2"/>
      <c r="PZ105" s="2"/>
      <c r="QA105" s="2"/>
      <c r="QB105" s="2"/>
      <c r="QC105" s="2"/>
      <c r="QD105" s="2"/>
      <c r="QE105" s="2"/>
      <c r="QF105" s="2"/>
    </row>
    <row r="106" spans="1:448" ht="24" x14ac:dyDescent="0.25">
      <c r="A106" s="22">
        <v>165</v>
      </c>
      <c r="B106" s="23" t="s">
        <v>131</v>
      </c>
      <c r="C106" s="23" t="s">
        <v>90</v>
      </c>
      <c r="D106" s="24">
        <v>2240</v>
      </c>
      <c r="E106" s="25"/>
      <c r="F106" s="24">
        <f t="shared" si="1"/>
        <v>0</v>
      </c>
      <c r="G106" s="67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  <c r="OL106" s="2"/>
      <c r="OM106" s="2"/>
      <c r="ON106" s="2"/>
      <c r="OO106" s="2"/>
      <c r="OP106" s="2"/>
      <c r="OQ106" s="2"/>
      <c r="OR106" s="2"/>
      <c r="OS106" s="2"/>
      <c r="OT106" s="2"/>
      <c r="OU106" s="2"/>
      <c r="OV106" s="2"/>
      <c r="OW106" s="2"/>
      <c r="OX106" s="2"/>
      <c r="OY106" s="2"/>
      <c r="OZ106" s="2"/>
      <c r="PA106" s="2"/>
      <c r="PB106" s="2"/>
      <c r="PC106" s="2"/>
      <c r="PD106" s="2"/>
      <c r="PE106" s="2"/>
      <c r="PF106" s="2"/>
      <c r="PG106" s="2"/>
      <c r="PH106" s="2"/>
      <c r="PI106" s="2"/>
      <c r="PJ106" s="2"/>
      <c r="PK106" s="2"/>
      <c r="PL106" s="2"/>
      <c r="PM106" s="2"/>
      <c r="PN106" s="2"/>
      <c r="PO106" s="2"/>
      <c r="PP106" s="2"/>
      <c r="PQ106" s="2"/>
      <c r="PR106" s="2"/>
      <c r="PS106" s="2"/>
      <c r="PT106" s="2"/>
      <c r="PU106" s="2"/>
      <c r="PV106" s="2"/>
      <c r="PW106" s="2"/>
      <c r="PX106" s="2"/>
      <c r="PY106" s="2"/>
      <c r="PZ106" s="2"/>
      <c r="QA106" s="2"/>
      <c r="QB106" s="2"/>
      <c r="QC106" s="2"/>
      <c r="QD106" s="2"/>
      <c r="QE106" s="2"/>
      <c r="QF106" s="2"/>
    </row>
    <row r="107" spans="1:448" ht="24" x14ac:dyDescent="0.25">
      <c r="A107" s="22">
        <v>166</v>
      </c>
      <c r="B107" s="23" t="s">
        <v>131</v>
      </c>
      <c r="C107" s="23" t="s">
        <v>132</v>
      </c>
      <c r="D107" s="24">
        <v>5600</v>
      </c>
      <c r="E107" s="25"/>
      <c r="F107" s="24">
        <f t="shared" si="1"/>
        <v>0</v>
      </c>
      <c r="G107" s="67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  <c r="OL107" s="2"/>
      <c r="OM107" s="2"/>
      <c r="ON107" s="2"/>
      <c r="OO107" s="2"/>
      <c r="OP107" s="2"/>
      <c r="OQ107" s="2"/>
      <c r="OR107" s="2"/>
      <c r="OS107" s="2"/>
      <c r="OT107" s="2"/>
      <c r="OU107" s="2"/>
      <c r="OV107" s="2"/>
      <c r="OW107" s="2"/>
      <c r="OX107" s="2"/>
      <c r="OY107" s="2"/>
      <c r="OZ107" s="2"/>
      <c r="PA107" s="2"/>
      <c r="PB107" s="2"/>
      <c r="PC107" s="2"/>
      <c r="PD107" s="2"/>
      <c r="PE107" s="2"/>
      <c r="PF107" s="2"/>
      <c r="PG107" s="2"/>
      <c r="PH107" s="2"/>
      <c r="PI107" s="2"/>
      <c r="PJ107" s="2"/>
      <c r="PK107" s="2"/>
      <c r="PL107" s="2"/>
      <c r="PM107" s="2"/>
      <c r="PN107" s="2"/>
      <c r="PO107" s="2"/>
      <c r="PP107" s="2"/>
      <c r="PQ107" s="2"/>
      <c r="PR107" s="2"/>
      <c r="PS107" s="2"/>
      <c r="PT107" s="2"/>
      <c r="PU107" s="2"/>
      <c r="PV107" s="2"/>
      <c r="PW107" s="2"/>
      <c r="PX107" s="2"/>
      <c r="PY107" s="2"/>
      <c r="PZ107" s="2"/>
      <c r="QA107" s="2"/>
      <c r="QB107" s="2"/>
      <c r="QC107" s="2"/>
      <c r="QD107" s="2"/>
      <c r="QE107" s="2"/>
      <c r="QF107" s="2"/>
    </row>
    <row r="108" spans="1:448" x14ac:dyDescent="0.25">
      <c r="A108" s="22">
        <v>466</v>
      </c>
      <c r="B108" s="23" t="s">
        <v>133</v>
      </c>
      <c r="C108" s="23" t="s">
        <v>376</v>
      </c>
      <c r="D108" s="24">
        <v>1530</v>
      </c>
      <c r="E108" s="25"/>
      <c r="F108" s="24">
        <f t="shared" si="1"/>
        <v>0</v>
      </c>
      <c r="G108" s="67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  <c r="OL108" s="2"/>
      <c r="OM108" s="2"/>
      <c r="ON108" s="2"/>
      <c r="OO108" s="2"/>
      <c r="OP108" s="2"/>
      <c r="OQ108" s="2"/>
      <c r="OR108" s="2"/>
      <c r="OS108" s="2"/>
      <c r="OT108" s="2"/>
      <c r="OU108" s="2"/>
      <c r="OV108" s="2"/>
      <c r="OW108" s="2"/>
      <c r="OX108" s="2"/>
      <c r="OY108" s="2"/>
      <c r="OZ108" s="2"/>
      <c r="PA108" s="2"/>
      <c r="PB108" s="2"/>
      <c r="PC108" s="2"/>
      <c r="PD108" s="2"/>
      <c r="PE108" s="2"/>
      <c r="PF108" s="2"/>
      <c r="PG108" s="2"/>
      <c r="PH108" s="2"/>
      <c r="PI108" s="2"/>
      <c r="PJ108" s="2"/>
      <c r="PK108" s="2"/>
      <c r="PL108" s="2"/>
      <c r="PM108" s="2"/>
      <c r="PN108" s="2"/>
      <c r="PO108" s="2"/>
      <c r="PP108" s="2"/>
      <c r="PQ108" s="2"/>
      <c r="PR108" s="2"/>
      <c r="PS108" s="2"/>
      <c r="PT108" s="2"/>
      <c r="PU108" s="2"/>
      <c r="PV108" s="2"/>
      <c r="PW108" s="2"/>
      <c r="PX108" s="2"/>
      <c r="PY108" s="2"/>
      <c r="PZ108" s="2"/>
      <c r="QA108" s="2"/>
      <c r="QB108" s="2"/>
      <c r="QC108" s="2"/>
      <c r="QD108" s="2"/>
      <c r="QE108" s="2"/>
      <c r="QF108" s="2"/>
    </row>
    <row r="109" spans="1:448" x14ac:dyDescent="0.25">
      <c r="A109" s="31" t="s">
        <v>134</v>
      </c>
      <c r="B109" s="32"/>
      <c r="C109" s="32"/>
      <c r="D109" s="32"/>
      <c r="E109" s="33"/>
      <c r="F109" s="28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  <c r="OL109" s="2"/>
      <c r="OM109" s="2"/>
      <c r="ON109" s="2"/>
      <c r="OO109" s="2"/>
      <c r="OP109" s="2"/>
      <c r="OQ109" s="2"/>
      <c r="OR109" s="2"/>
      <c r="OS109" s="2"/>
      <c r="OT109" s="2"/>
      <c r="OU109" s="2"/>
      <c r="OV109" s="2"/>
      <c r="OW109" s="2"/>
      <c r="OX109" s="2"/>
      <c r="OY109" s="2"/>
      <c r="OZ109" s="2"/>
      <c r="PA109" s="2"/>
      <c r="PB109" s="2"/>
      <c r="PC109" s="2"/>
      <c r="PD109" s="2"/>
      <c r="PE109" s="2"/>
      <c r="PF109" s="2"/>
      <c r="PG109" s="2"/>
      <c r="PH109" s="2"/>
      <c r="PI109" s="2"/>
      <c r="PJ109" s="2"/>
      <c r="PK109" s="2"/>
      <c r="PL109" s="2"/>
      <c r="PM109" s="2"/>
      <c r="PN109" s="2"/>
      <c r="PO109" s="2"/>
      <c r="PP109" s="2"/>
      <c r="PQ109" s="2"/>
      <c r="PR109" s="2"/>
      <c r="PS109" s="2"/>
      <c r="PT109" s="2"/>
      <c r="PU109" s="2"/>
      <c r="PV109" s="2"/>
      <c r="PW109" s="2"/>
      <c r="PX109" s="2"/>
      <c r="PY109" s="2"/>
      <c r="PZ109" s="2"/>
      <c r="QA109" s="2"/>
      <c r="QB109" s="2"/>
      <c r="QC109" s="2"/>
      <c r="QD109" s="2"/>
      <c r="QE109" s="2"/>
      <c r="QF109" s="2"/>
    </row>
    <row r="110" spans="1:448" x14ac:dyDescent="0.25">
      <c r="A110" s="22" t="s">
        <v>515</v>
      </c>
      <c r="B110" s="23" t="s">
        <v>135</v>
      </c>
      <c r="C110" s="23" t="s">
        <v>136</v>
      </c>
      <c r="D110" s="24">
        <v>1020</v>
      </c>
      <c r="E110" s="25"/>
      <c r="F110" s="24">
        <f t="shared" si="1"/>
        <v>0</v>
      </c>
      <c r="G110" s="67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  <c r="OL110" s="2"/>
      <c r="OM110" s="2"/>
      <c r="ON110" s="2"/>
      <c r="OO110" s="2"/>
      <c r="OP110" s="2"/>
      <c r="OQ110" s="2"/>
      <c r="OR110" s="2"/>
      <c r="OS110" s="2"/>
      <c r="OT110" s="2"/>
      <c r="OU110" s="2"/>
      <c r="OV110" s="2"/>
      <c r="OW110" s="2"/>
      <c r="OX110" s="2"/>
      <c r="OY110" s="2"/>
      <c r="OZ110" s="2"/>
      <c r="PA110" s="2"/>
      <c r="PB110" s="2"/>
      <c r="PC110" s="2"/>
      <c r="PD110" s="2"/>
      <c r="PE110" s="2"/>
      <c r="PF110" s="2"/>
      <c r="PG110" s="2"/>
      <c r="PH110" s="2"/>
      <c r="PI110" s="2"/>
      <c r="PJ110" s="2"/>
      <c r="PK110" s="2"/>
      <c r="PL110" s="2"/>
      <c r="PM110" s="2"/>
      <c r="PN110" s="2"/>
      <c r="PO110" s="2"/>
      <c r="PP110" s="2"/>
      <c r="PQ110" s="2"/>
      <c r="PR110" s="2"/>
      <c r="PS110" s="2"/>
      <c r="PT110" s="2"/>
      <c r="PU110" s="2"/>
      <c r="PV110" s="2"/>
      <c r="PW110" s="2"/>
      <c r="PX110" s="2"/>
      <c r="PY110" s="2"/>
      <c r="PZ110" s="2"/>
      <c r="QA110" s="2"/>
      <c r="QB110" s="2"/>
      <c r="QC110" s="2"/>
      <c r="QD110" s="2"/>
      <c r="QE110" s="2"/>
      <c r="QF110" s="2"/>
    </row>
    <row r="111" spans="1:448" x14ac:dyDescent="0.25">
      <c r="A111" s="22">
        <v>219</v>
      </c>
      <c r="B111" s="23" t="s">
        <v>135</v>
      </c>
      <c r="C111" s="23" t="s">
        <v>27</v>
      </c>
      <c r="D111" s="24">
        <v>4280</v>
      </c>
      <c r="E111" s="25"/>
      <c r="F111" s="24">
        <f t="shared" si="1"/>
        <v>0</v>
      </c>
      <c r="G111" s="67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  <c r="OL111" s="2"/>
      <c r="OM111" s="2"/>
      <c r="ON111" s="2"/>
      <c r="OO111" s="2"/>
      <c r="OP111" s="2"/>
      <c r="OQ111" s="2"/>
      <c r="OR111" s="2"/>
      <c r="OS111" s="2"/>
      <c r="OT111" s="2"/>
      <c r="OU111" s="2"/>
      <c r="OV111" s="2"/>
      <c r="OW111" s="2"/>
      <c r="OX111" s="2"/>
      <c r="OY111" s="2"/>
      <c r="OZ111" s="2"/>
      <c r="PA111" s="2"/>
      <c r="PB111" s="2"/>
      <c r="PC111" s="2"/>
      <c r="PD111" s="2"/>
      <c r="PE111" s="2"/>
      <c r="PF111" s="2"/>
      <c r="PG111" s="2"/>
      <c r="PH111" s="2"/>
      <c r="PI111" s="2"/>
      <c r="PJ111" s="2"/>
      <c r="PK111" s="2"/>
      <c r="PL111" s="2"/>
      <c r="PM111" s="2"/>
      <c r="PN111" s="2"/>
      <c r="PO111" s="2"/>
      <c r="PP111" s="2"/>
      <c r="PQ111" s="2"/>
      <c r="PR111" s="2"/>
      <c r="PS111" s="2"/>
      <c r="PT111" s="2"/>
      <c r="PU111" s="2"/>
      <c r="PV111" s="2"/>
      <c r="PW111" s="2"/>
      <c r="PX111" s="2"/>
      <c r="PY111" s="2"/>
      <c r="PZ111" s="2"/>
      <c r="QA111" s="2"/>
      <c r="QB111" s="2"/>
      <c r="QC111" s="2"/>
      <c r="QD111" s="2"/>
      <c r="QE111" s="2"/>
      <c r="QF111" s="2"/>
    </row>
    <row r="112" spans="1:448" x14ac:dyDescent="0.25">
      <c r="A112" s="22">
        <v>222</v>
      </c>
      <c r="B112" s="23" t="s">
        <v>137</v>
      </c>
      <c r="C112" s="23" t="s">
        <v>136</v>
      </c>
      <c r="D112" s="24">
        <v>1020</v>
      </c>
      <c r="E112" s="25"/>
      <c r="F112" s="24">
        <f t="shared" si="1"/>
        <v>0</v>
      </c>
      <c r="G112" s="67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  <c r="OL112" s="2"/>
      <c r="OM112" s="2"/>
      <c r="ON112" s="2"/>
      <c r="OO112" s="2"/>
      <c r="OP112" s="2"/>
      <c r="OQ112" s="2"/>
      <c r="OR112" s="2"/>
      <c r="OS112" s="2"/>
      <c r="OT112" s="2"/>
      <c r="OU112" s="2"/>
      <c r="OV112" s="2"/>
      <c r="OW112" s="2"/>
      <c r="OX112" s="2"/>
      <c r="OY112" s="2"/>
      <c r="OZ112" s="2"/>
      <c r="PA112" s="2"/>
      <c r="PB112" s="2"/>
      <c r="PC112" s="2"/>
      <c r="PD112" s="2"/>
      <c r="PE112" s="2"/>
      <c r="PF112" s="2"/>
      <c r="PG112" s="2"/>
      <c r="PH112" s="2"/>
      <c r="PI112" s="2"/>
      <c r="PJ112" s="2"/>
      <c r="PK112" s="2"/>
      <c r="PL112" s="2"/>
      <c r="PM112" s="2"/>
      <c r="PN112" s="2"/>
      <c r="PO112" s="2"/>
      <c r="PP112" s="2"/>
      <c r="PQ112" s="2"/>
      <c r="PR112" s="2"/>
      <c r="PS112" s="2"/>
      <c r="PT112" s="2"/>
      <c r="PU112" s="2"/>
      <c r="PV112" s="2"/>
      <c r="PW112" s="2"/>
      <c r="PX112" s="2"/>
      <c r="PY112" s="2"/>
      <c r="PZ112" s="2"/>
      <c r="QA112" s="2"/>
      <c r="QB112" s="2"/>
      <c r="QC112" s="2"/>
      <c r="QD112" s="2"/>
      <c r="QE112" s="2"/>
      <c r="QF112" s="2"/>
    </row>
    <row r="113" spans="1:448" x14ac:dyDescent="0.25">
      <c r="A113" s="22">
        <v>223</v>
      </c>
      <c r="B113" s="23" t="s">
        <v>137</v>
      </c>
      <c r="C113" s="23" t="s">
        <v>27</v>
      </c>
      <c r="D113" s="24">
        <v>4280</v>
      </c>
      <c r="E113" s="25"/>
      <c r="F113" s="24">
        <f t="shared" si="1"/>
        <v>0</v>
      </c>
      <c r="G113" s="67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  <c r="OL113" s="2"/>
      <c r="OM113" s="2"/>
      <c r="ON113" s="2"/>
      <c r="OO113" s="2"/>
      <c r="OP113" s="2"/>
      <c r="OQ113" s="2"/>
      <c r="OR113" s="2"/>
      <c r="OS113" s="2"/>
      <c r="OT113" s="2"/>
      <c r="OU113" s="2"/>
      <c r="OV113" s="2"/>
      <c r="OW113" s="2"/>
      <c r="OX113" s="2"/>
      <c r="OY113" s="2"/>
      <c r="OZ113" s="2"/>
      <c r="PA113" s="2"/>
      <c r="PB113" s="2"/>
      <c r="PC113" s="2"/>
      <c r="PD113" s="2"/>
      <c r="PE113" s="2"/>
      <c r="PF113" s="2"/>
      <c r="PG113" s="2"/>
      <c r="PH113" s="2"/>
      <c r="PI113" s="2"/>
      <c r="PJ113" s="2"/>
      <c r="PK113" s="2"/>
      <c r="PL113" s="2"/>
      <c r="PM113" s="2"/>
      <c r="PN113" s="2"/>
      <c r="PO113" s="2"/>
      <c r="PP113" s="2"/>
      <c r="PQ113" s="2"/>
      <c r="PR113" s="2"/>
      <c r="PS113" s="2"/>
      <c r="PT113" s="2"/>
      <c r="PU113" s="2"/>
      <c r="PV113" s="2"/>
      <c r="PW113" s="2"/>
      <c r="PX113" s="2"/>
      <c r="PY113" s="2"/>
      <c r="PZ113" s="2"/>
      <c r="QA113" s="2"/>
      <c r="QB113" s="2"/>
      <c r="QC113" s="2"/>
      <c r="QD113" s="2"/>
      <c r="QE113" s="2"/>
      <c r="QF113" s="2"/>
    </row>
    <row r="114" spans="1:448" x14ac:dyDescent="0.25">
      <c r="A114" s="22">
        <v>226</v>
      </c>
      <c r="B114" s="23" t="s">
        <v>138</v>
      </c>
      <c r="C114" s="23" t="s">
        <v>136</v>
      </c>
      <c r="D114" s="24">
        <v>1020</v>
      </c>
      <c r="E114" s="25"/>
      <c r="F114" s="24">
        <f t="shared" si="1"/>
        <v>0</v>
      </c>
      <c r="G114" s="67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/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/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  <c r="NF114" s="2"/>
      <c r="NG114" s="2"/>
      <c r="NH114" s="2"/>
      <c r="NI114" s="2"/>
      <c r="NJ114" s="2"/>
      <c r="NK114" s="2"/>
      <c r="NL114" s="2"/>
      <c r="NM114" s="2"/>
      <c r="NN114" s="2"/>
      <c r="NO114" s="2"/>
      <c r="NP114" s="2"/>
      <c r="NQ114" s="2"/>
      <c r="NR114" s="2"/>
      <c r="NS114" s="2"/>
      <c r="NT114" s="2"/>
      <c r="NU114" s="2"/>
      <c r="NV114" s="2"/>
      <c r="NW114" s="2"/>
      <c r="NX114" s="2"/>
      <c r="NY114" s="2"/>
      <c r="NZ114" s="2"/>
      <c r="OA114" s="2"/>
      <c r="OB114" s="2"/>
      <c r="OC114" s="2"/>
      <c r="OD114" s="2"/>
      <c r="OE114" s="2"/>
      <c r="OF114" s="2"/>
      <c r="OG114" s="2"/>
      <c r="OH114" s="2"/>
      <c r="OI114" s="2"/>
      <c r="OJ114" s="2"/>
      <c r="OK114" s="2"/>
      <c r="OL114" s="2"/>
      <c r="OM114" s="2"/>
      <c r="ON114" s="2"/>
      <c r="OO114" s="2"/>
      <c r="OP114" s="2"/>
      <c r="OQ114" s="2"/>
      <c r="OR114" s="2"/>
      <c r="OS114" s="2"/>
      <c r="OT114" s="2"/>
      <c r="OU114" s="2"/>
      <c r="OV114" s="2"/>
      <c r="OW114" s="2"/>
      <c r="OX114" s="2"/>
      <c r="OY114" s="2"/>
      <c r="OZ114" s="2"/>
      <c r="PA114" s="2"/>
      <c r="PB114" s="2"/>
      <c r="PC114" s="2"/>
      <c r="PD114" s="2"/>
      <c r="PE114" s="2"/>
      <c r="PF114" s="2"/>
      <c r="PG114" s="2"/>
      <c r="PH114" s="2"/>
      <c r="PI114" s="2"/>
      <c r="PJ114" s="2"/>
      <c r="PK114" s="2"/>
      <c r="PL114" s="2"/>
      <c r="PM114" s="2"/>
      <c r="PN114" s="2"/>
      <c r="PO114" s="2"/>
      <c r="PP114" s="2"/>
      <c r="PQ114" s="2"/>
      <c r="PR114" s="2"/>
      <c r="PS114" s="2"/>
      <c r="PT114" s="2"/>
      <c r="PU114" s="2"/>
      <c r="PV114" s="2"/>
      <c r="PW114" s="2"/>
      <c r="PX114" s="2"/>
      <c r="PY114" s="2"/>
      <c r="PZ114" s="2"/>
      <c r="QA114" s="2"/>
      <c r="QB114" s="2"/>
      <c r="QC114" s="2"/>
      <c r="QD114" s="2"/>
      <c r="QE114" s="2"/>
      <c r="QF114" s="2"/>
    </row>
    <row r="115" spans="1:448" x14ac:dyDescent="0.25">
      <c r="A115" s="22">
        <v>227</v>
      </c>
      <c r="B115" s="23" t="s">
        <v>138</v>
      </c>
      <c r="C115" s="23" t="s">
        <v>27</v>
      </c>
      <c r="D115" s="24">
        <v>4280</v>
      </c>
      <c r="E115" s="25"/>
      <c r="F115" s="24">
        <f t="shared" si="1"/>
        <v>0</v>
      </c>
      <c r="G115" s="67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/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/>
      <c r="JT115" s="2"/>
      <c r="JU115" s="2"/>
      <c r="JV115" s="2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2"/>
      <c r="LA115" s="2"/>
      <c r="LB115" s="2"/>
      <c r="LC115" s="2"/>
      <c r="LD115" s="2"/>
      <c r="LE115" s="2"/>
      <c r="LF115" s="2"/>
      <c r="LG115" s="2"/>
      <c r="LH115" s="2"/>
      <c r="LI115" s="2"/>
      <c r="LJ115" s="2"/>
      <c r="LK115" s="2"/>
      <c r="LL115" s="2"/>
      <c r="LM115" s="2"/>
      <c r="LN115" s="2"/>
      <c r="LO115" s="2"/>
      <c r="LP115" s="2"/>
      <c r="LQ115" s="2"/>
      <c r="LR115" s="2"/>
      <c r="LS115" s="2"/>
      <c r="LT115" s="2"/>
      <c r="LU115" s="2"/>
      <c r="LV115" s="2"/>
      <c r="LW115" s="2"/>
      <c r="LX115" s="2"/>
      <c r="LY115" s="2"/>
      <c r="LZ115" s="2"/>
      <c r="MA115" s="2"/>
      <c r="MB115" s="2"/>
      <c r="MC115" s="2"/>
      <c r="MD115" s="2"/>
      <c r="ME115" s="2"/>
      <c r="MF115" s="2"/>
      <c r="MG115" s="2"/>
      <c r="MH115" s="2"/>
      <c r="MI115" s="2"/>
      <c r="MJ115" s="2"/>
      <c r="MK115" s="2"/>
      <c r="ML115" s="2"/>
      <c r="MM115" s="2"/>
      <c r="MN115" s="2"/>
      <c r="MO115" s="2"/>
      <c r="MP115" s="2"/>
      <c r="MQ115" s="2"/>
      <c r="MR115" s="2"/>
      <c r="MS115" s="2"/>
      <c r="MT115" s="2"/>
      <c r="MU115" s="2"/>
      <c r="MV115" s="2"/>
      <c r="MW115" s="2"/>
      <c r="MX115" s="2"/>
      <c r="MY115" s="2"/>
      <c r="MZ115" s="2"/>
      <c r="NA115" s="2"/>
      <c r="NB115" s="2"/>
      <c r="NC115" s="2"/>
      <c r="ND115" s="2"/>
      <c r="NE115" s="2"/>
      <c r="NF115" s="2"/>
      <c r="NG115" s="2"/>
      <c r="NH115" s="2"/>
      <c r="NI115" s="2"/>
      <c r="NJ115" s="2"/>
      <c r="NK115" s="2"/>
      <c r="NL115" s="2"/>
      <c r="NM115" s="2"/>
      <c r="NN115" s="2"/>
      <c r="NO115" s="2"/>
      <c r="NP115" s="2"/>
      <c r="NQ115" s="2"/>
      <c r="NR115" s="2"/>
      <c r="NS115" s="2"/>
      <c r="NT115" s="2"/>
      <c r="NU115" s="2"/>
      <c r="NV115" s="2"/>
      <c r="NW115" s="2"/>
      <c r="NX115" s="2"/>
      <c r="NY115" s="2"/>
      <c r="NZ115" s="2"/>
      <c r="OA115" s="2"/>
      <c r="OB115" s="2"/>
      <c r="OC115" s="2"/>
      <c r="OD115" s="2"/>
      <c r="OE115" s="2"/>
      <c r="OF115" s="2"/>
      <c r="OG115" s="2"/>
      <c r="OH115" s="2"/>
      <c r="OI115" s="2"/>
      <c r="OJ115" s="2"/>
      <c r="OK115" s="2"/>
      <c r="OL115" s="2"/>
      <c r="OM115" s="2"/>
      <c r="ON115" s="2"/>
      <c r="OO115" s="2"/>
      <c r="OP115" s="2"/>
      <c r="OQ115" s="2"/>
      <c r="OR115" s="2"/>
      <c r="OS115" s="2"/>
      <c r="OT115" s="2"/>
      <c r="OU115" s="2"/>
      <c r="OV115" s="2"/>
      <c r="OW115" s="2"/>
      <c r="OX115" s="2"/>
      <c r="OY115" s="2"/>
      <c r="OZ115" s="2"/>
      <c r="PA115" s="2"/>
      <c r="PB115" s="2"/>
      <c r="PC115" s="2"/>
      <c r="PD115" s="2"/>
      <c r="PE115" s="2"/>
      <c r="PF115" s="2"/>
      <c r="PG115" s="2"/>
      <c r="PH115" s="2"/>
      <c r="PI115" s="2"/>
      <c r="PJ115" s="2"/>
      <c r="PK115" s="2"/>
      <c r="PL115" s="2"/>
      <c r="PM115" s="2"/>
      <c r="PN115" s="2"/>
      <c r="PO115" s="2"/>
      <c r="PP115" s="2"/>
      <c r="PQ115" s="2"/>
      <c r="PR115" s="2"/>
      <c r="PS115" s="2"/>
      <c r="PT115" s="2"/>
      <c r="PU115" s="2"/>
      <c r="PV115" s="2"/>
      <c r="PW115" s="2"/>
      <c r="PX115" s="2"/>
      <c r="PY115" s="2"/>
      <c r="PZ115" s="2"/>
      <c r="QA115" s="2"/>
      <c r="QB115" s="2"/>
      <c r="QC115" s="2"/>
      <c r="QD115" s="2"/>
      <c r="QE115" s="2"/>
      <c r="QF115" s="2"/>
    </row>
    <row r="116" spans="1:448" x14ac:dyDescent="0.25">
      <c r="A116" s="22">
        <v>230</v>
      </c>
      <c r="B116" s="23" t="s">
        <v>139</v>
      </c>
      <c r="C116" s="23" t="s">
        <v>136</v>
      </c>
      <c r="D116" s="24">
        <v>1020</v>
      </c>
      <c r="E116" s="25"/>
      <c r="F116" s="24">
        <f t="shared" si="1"/>
        <v>0</v>
      </c>
      <c r="G116" s="67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  <c r="NF116" s="2"/>
      <c r="NG116" s="2"/>
      <c r="NH116" s="2"/>
      <c r="NI116" s="2"/>
      <c r="NJ116" s="2"/>
      <c r="NK116" s="2"/>
      <c r="NL116" s="2"/>
      <c r="NM116" s="2"/>
      <c r="NN116" s="2"/>
      <c r="NO116" s="2"/>
      <c r="NP116" s="2"/>
      <c r="NQ116" s="2"/>
      <c r="NR116" s="2"/>
      <c r="NS116" s="2"/>
      <c r="NT116" s="2"/>
      <c r="NU116" s="2"/>
      <c r="NV116" s="2"/>
      <c r="NW116" s="2"/>
      <c r="NX116" s="2"/>
      <c r="NY116" s="2"/>
      <c r="NZ116" s="2"/>
      <c r="OA116" s="2"/>
      <c r="OB116" s="2"/>
      <c r="OC116" s="2"/>
      <c r="OD116" s="2"/>
      <c r="OE116" s="2"/>
      <c r="OF116" s="2"/>
      <c r="OG116" s="2"/>
      <c r="OH116" s="2"/>
      <c r="OI116" s="2"/>
      <c r="OJ116" s="2"/>
      <c r="OK116" s="2"/>
      <c r="OL116" s="2"/>
      <c r="OM116" s="2"/>
      <c r="ON116" s="2"/>
      <c r="OO116" s="2"/>
      <c r="OP116" s="2"/>
      <c r="OQ116" s="2"/>
      <c r="OR116" s="2"/>
      <c r="OS116" s="2"/>
      <c r="OT116" s="2"/>
      <c r="OU116" s="2"/>
      <c r="OV116" s="2"/>
      <c r="OW116" s="2"/>
      <c r="OX116" s="2"/>
      <c r="OY116" s="2"/>
      <c r="OZ116" s="2"/>
      <c r="PA116" s="2"/>
      <c r="PB116" s="2"/>
      <c r="PC116" s="2"/>
      <c r="PD116" s="2"/>
      <c r="PE116" s="2"/>
      <c r="PF116" s="2"/>
      <c r="PG116" s="2"/>
      <c r="PH116" s="2"/>
      <c r="PI116" s="2"/>
      <c r="PJ116" s="2"/>
      <c r="PK116" s="2"/>
      <c r="PL116" s="2"/>
      <c r="PM116" s="2"/>
      <c r="PN116" s="2"/>
      <c r="PO116" s="2"/>
      <c r="PP116" s="2"/>
      <c r="PQ116" s="2"/>
      <c r="PR116" s="2"/>
      <c r="PS116" s="2"/>
      <c r="PT116" s="2"/>
      <c r="PU116" s="2"/>
      <c r="PV116" s="2"/>
      <c r="PW116" s="2"/>
      <c r="PX116" s="2"/>
      <c r="PY116" s="2"/>
      <c r="PZ116" s="2"/>
      <c r="QA116" s="2"/>
      <c r="QB116" s="2"/>
      <c r="QC116" s="2"/>
      <c r="QD116" s="2"/>
      <c r="QE116" s="2"/>
      <c r="QF116" s="2"/>
    </row>
    <row r="117" spans="1:448" x14ac:dyDescent="0.25">
      <c r="A117" s="22">
        <v>231</v>
      </c>
      <c r="B117" s="23" t="s">
        <v>139</v>
      </c>
      <c r="C117" s="23" t="s">
        <v>27</v>
      </c>
      <c r="D117" s="24">
        <v>4280</v>
      </c>
      <c r="E117" s="25"/>
      <c r="F117" s="24">
        <f t="shared" si="1"/>
        <v>0</v>
      </c>
      <c r="G117" s="67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/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  <c r="NF117" s="2"/>
      <c r="NG117" s="2"/>
      <c r="NH117" s="2"/>
      <c r="NI117" s="2"/>
      <c r="NJ117" s="2"/>
      <c r="NK117" s="2"/>
      <c r="NL117" s="2"/>
      <c r="NM117" s="2"/>
      <c r="NN117" s="2"/>
      <c r="NO117" s="2"/>
      <c r="NP117" s="2"/>
      <c r="NQ117" s="2"/>
      <c r="NR117" s="2"/>
      <c r="NS117" s="2"/>
      <c r="NT117" s="2"/>
      <c r="NU117" s="2"/>
      <c r="NV117" s="2"/>
      <c r="NW117" s="2"/>
      <c r="NX117" s="2"/>
      <c r="NY117" s="2"/>
      <c r="NZ117" s="2"/>
      <c r="OA117" s="2"/>
      <c r="OB117" s="2"/>
      <c r="OC117" s="2"/>
      <c r="OD117" s="2"/>
      <c r="OE117" s="2"/>
      <c r="OF117" s="2"/>
      <c r="OG117" s="2"/>
      <c r="OH117" s="2"/>
      <c r="OI117" s="2"/>
      <c r="OJ117" s="2"/>
      <c r="OK117" s="2"/>
      <c r="OL117" s="2"/>
      <c r="OM117" s="2"/>
      <c r="ON117" s="2"/>
      <c r="OO117" s="2"/>
      <c r="OP117" s="2"/>
      <c r="OQ117" s="2"/>
      <c r="OR117" s="2"/>
      <c r="OS117" s="2"/>
      <c r="OT117" s="2"/>
      <c r="OU117" s="2"/>
      <c r="OV117" s="2"/>
      <c r="OW117" s="2"/>
      <c r="OX117" s="2"/>
      <c r="OY117" s="2"/>
      <c r="OZ117" s="2"/>
      <c r="PA117" s="2"/>
      <c r="PB117" s="2"/>
      <c r="PC117" s="2"/>
      <c r="PD117" s="2"/>
      <c r="PE117" s="2"/>
      <c r="PF117" s="2"/>
      <c r="PG117" s="2"/>
      <c r="PH117" s="2"/>
      <c r="PI117" s="2"/>
      <c r="PJ117" s="2"/>
      <c r="PK117" s="2"/>
      <c r="PL117" s="2"/>
      <c r="PM117" s="2"/>
      <c r="PN117" s="2"/>
      <c r="PO117" s="2"/>
      <c r="PP117" s="2"/>
      <c r="PQ117" s="2"/>
      <c r="PR117" s="2"/>
      <c r="PS117" s="2"/>
      <c r="PT117" s="2"/>
      <c r="PU117" s="2"/>
      <c r="PV117" s="2"/>
      <c r="PW117" s="2"/>
      <c r="PX117" s="2"/>
      <c r="PY117" s="2"/>
      <c r="PZ117" s="2"/>
      <c r="QA117" s="2"/>
      <c r="QB117" s="2"/>
      <c r="QC117" s="2"/>
      <c r="QD117" s="2"/>
      <c r="QE117" s="2"/>
      <c r="QF117" s="2"/>
    </row>
    <row r="118" spans="1:448" x14ac:dyDescent="0.25">
      <c r="A118" s="22">
        <v>234</v>
      </c>
      <c r="B118" s="23" t="s">
        <v>140</v>
      </c>
      <c r="C118" s="23" t="s">
        <v>136</v>
      </c>
      <c r="D118" s="24">
        <v>820</v>
      </c>
      <c r="E118" s="25"/>
      <c r="F118" s="24">
        <f t="shared" si="1"/>
        <v>0</v>
      </c>
      <c r="G118" s="67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  <c r="OL118" s="2"/>
      <c r="OM118" s="2"/>
      <c r="ON118" s="2"/>
      <c r="OO118" s="2"/>
      <c r="OP118" s="2"/>
      <c r="OQ118" s="2"/>
      <c r="OR118" s="2"/>
      <c r="OS118" s="2"/>
      <c r="OT118" s="2"/>
      <c r="OU118" s="2"/>
      <c r="OV118" s="2"/>
      <c r="OW118" s="2"/>
      <c r="OX118" s="2"/>
      <c r="OY118" s="2"/>
      <c r="OZ118" s="2"/>
      <c r="PA118" s="2"/>
      <c r="PB118" s="2"/>
      <c r="PC118" s="2"/>
      <c r="PD118" s="2"/>
      <c r="PE118" s="2"/>
      <c r="PF118" s="2"/>
      <c r="PG118" s="2"/>
      <c r="PH118" s="2"/>
      <c r="PI118" s="2"/>
      <c r="PJ118" s="2"/>
      <c r="PK118" s="2"/>
      <c r="PL118" s="2"/>
      <c r="PM118" s="2"/>
      <c r="PN118" s="2"/>
      <c r="PO118" s="2"/>
      <c r="PP118" s="2"/>
      <c r="PQ118" s="2"/>
      <c r="PR118" s="2"/>
      <c r="PS118" s="2"/>
      <c r="PT118" s="2"/>
      <c r="PU118" s="2"/>
      <c r="PV118" s="2"/>
      <c r="PW118" s="2"/>
      <c r="PX118" s="2"/>
      <c r="PY118" s="2"/>
      <c r="PZ118" s="2"/>
      <c r="QA118" s="2"/>
      <c r="QB118" s="2"/>
      <c r="QC118" s="2"/>
      <c r="QD118" s="2"/>
      <c r="QE118" s="2"/>
      <c r="QF118" s="2"/>
    </row>
    <row r="119" spans="1:448" x14ac:dyDescent="0.25">
      <c r="A119" s="22">
        <v>235</v>
      </c>
      <c r="B119" s="23" t="s">
        <v>140</v>
      </c>
      <c r="C119" s="23" t="s">
        <v>27</v>
      </c>
      <c r="D119" s="24">
        <v>3570</v>
      </c>
      <c r="E119" s="25"/>
      <c r="F119" s="24">
        <f t="shared" si="1"/>
        <v>0</v>
      </c>
      <c r="G119" s="67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  <c r="OL119" s="2"/>
      <c r="OM119" s="2"/>
      <c r="ON119" s="2"/>
      <c r="OO119" s="2"/>
      <c r="OP119" s="2"/>
      <c r="OQ119" s="2"/>
      <c r="OR119" s="2"/>
      <c r="OS119" s="2"/>
      <c r="OT119" s="2"/>
      <c r="OU119" s="2"/>
      <c r="OV119" s="2"/>
      <c r="OW119" s="2"/>
      <c r="OX119" s="2"/>
      <c r="OY119" s="2"/>
      <c r="OZ119" s="2"/>
      <c r="PA119" s="2"/>
      <c r="PB119" s="2"/>
      <c r="PC119" s="2"/>
      <c r="PD119" s="2"/>
      <c r="PE119" s="2"/>
      <c r="PF119" s="2"/>
      <c r="PG119" s="2"/>
      <c r="PH119" s="2"/>
      <c r="PI119" s="2"/>
      <c r="PJ119" s="2"/>
      <c r="PK119" s="2"/>
      <c r="PL119" s="2"/>
      <c r="PM119" s="2"/>
      <c r="PN119" s="2"/>
      <c r="PO119" s="2"/>
      <c r="PP119" s="2"/>
      <c r="PQ119" s="2"/>
      <c r="PR119" s="2"/>
      <c r="PS119" s="2"/>
      <c r="PT119" s="2"/>
      <c r="PU119" s="2"/>
      <c r="PV119" s="2"/>
      <c r="PW119" s="2"/>
      <c r="PX119" s="2"/>
      <c r="PY119" s="2"/>
      <c r="PZ119" s="2"/>
      <c r="QA119" s="2"/>
      <c r="QB119" s="2"/>
      <c r="QC119" s="2"/>
      <c r="QD119" s="2"/>
      <c r="QE119" s="2"/>
      <c r="QF119" s="2"/>
    </row>
    <row r="120" spans="1:448" x14ac:dyDescent="0.25">
      <c r="A120" s="22">
        <v>238</v>
      </c>
      <c r="B120" s="23" t="s">
        <v>141</v>
      </c>
      <c r="C120" s="23" t="s">
        <v>136</v>
      </c>
      <c r="D120" s="24">
        <v>820</v>
      </c>
      <c r="E120" s="25"/>
      <c r="F120" s="24">
        <f t="shared" si="1"/>
        <v>0</v>
      </c>
      <c r="G120" s="67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  <c r="OL120" s="2"/>
      <c r="OM120" s="2"/>
      <c r="ON120" s="2"/>
      <c r="OO120" s="2"/>
      <c r="OP120" s="2"/>
      <c r="OQ120" s="2"/>
      <c r="OR120" s="2"/>
      <c r="OS120" s="2"/>
      <c r="OT120" s="2"/>
      <c r="OU120" s="2"/>
      <c r="OV120" s="2"/>
      <c r="OW120" s="2"/>
      <c r="OX120" s="2"/>
      <c r="OY120" s="2"/>
      <c r="OZ120" s="2"/>
      <c r="PA120" s="2"/>
      <c r="PB120" s="2"/>
      <c r="PC120" s="2"/>
      <c r="PD120" s="2"/>
      <c r="PE120" s="2"/>
      <c r="PF120" s="2"/>
      <c r="PG120" s="2"/>
      <c r="PH120" s="2"/>
      <c r="PI120" s="2"/>
      <c r="PJ120" s="2"/>
      <c r="PK120" s="2"/>
      <c r="PL120" s="2"/>
      <c r="PM120" s="2"/>
      <c r="PN120" s="2"/>
      <c r="PO120" s="2"/>
      <c r="PP120" s="2"/>
      <c r="PQ120" s="2"/>
      <c r="PR120" s="2"/>
      <c r="PS120" s="2"/>
      <c r="PT120" s="2"/>
      <c r="PU120" s="2"/>
      <c r="PV120" s="2"/>
      <c r="PW120" s="2"/>
      <c r="PX120" s="2"/>
      <c r="PY120" s="2"/>
      <c r="PZ120" s="2"/>
      <c r="QA120" s="2"/>
      <c r="QB120" s="2"/>
      <c r="QC120" s="2"/>
      <c r="QD120" s="2"/>
      <c r="QE120" s="2"/>
      <c r="QF120" s="2"/>
    </row>
    <row r="121" spans="1:448" x14ac:dyDescent="0.25">
      <c r="A121" s="22">
        <v>239</v>
      </c>
      <c r="B121" s="23" t="s">
        <v>141</v>
      </c>
      <c r="C121" s="23" t="s">
        <v>27</v>
      </c>
      <c r="D121" s="24">
        <v>3570</v>
      </c>
      <c r="E121" s="25"/>
      <c r="F121" s="24">
        <f t="shared" si="1"/>
        <v>0</v>
      </c>
      <c r="G121" s="67"/>
    </row>
    <row r="122" spans="1:448" x14ac:dyDescent="0.25">
      <c r="A122" s="22">
        <v>242</v>
      </c>
      <c r="B122" s="23" t="s">
        <v>142</v>
      </c>
      <c r="C122" s="23" t="s">
        <v>136</v>
      </c>
      <c r="D122" s="24">
        <v>820</v>
      </c>
      <c r="E122" s="25"/>
      <c r="F122" s="24">
        <f t="shared" si="1"/>
        <v>0</v>
      </c>
      <c r="G122" s="67"/>
    </row>
    <row r="123" spans="1:448" x14ac:dyDescent="0.25">
      <c r="A123" s="22">
        <v>243</v>
      </c>
      <c r="B123" s="23" t="s">
        <v>142</v>
      </c>
      <c r="C123" s="23" t="s">
        <v>27</v>
      </c>
      <c r="D123" s="24">
        <v>3570</v>
      </c>
      <c r="E123" s="25"/>
      <c r="F123" s="24">
        <f t="shared" si="1"/>
        <v>0</v>
      </c>
      <c r="G123" s="67"/>
    </row>
    <row r="124" spans="1:448" x14ac:dyDescent="0.25">
      <c r="A124" s="22">
        <v>246</v>
      </c>
      <c r="B124" s="23" t="s">
        <v>143</v>
      </c>
      <c r="C124" s="23" t="s">
        <v>136</v>
      </c>
      <c r="D124" s="24">
        <v>820</v>
      </c>
      <c r="E124" s="25"/>
      <c r="F124" s="24">
        <f t="shared" si="1"/>
        <v>0</v>
      </c>
      <c r="G124" s="67"/>
    </row>
    <row r="125" spans="1:448" x14ac:dyDescent="0.25">
      <c r="A125" s="22">
        <v>247</v>
      </c>
      <c r="B125" s="23" t="s">
        <v>143</v>
      </c>
      <c r="C125" s="23" t="s">
        <v>27</v>
      </c>
      <c r="D125" s="24">
        <v>3570</v>
      </c>
      <c r="E125" s="25"/>
      <c r="F125" s="24">
        <f t="shared" si="1"/>
        <v>0</v>
      </c>
      <c r="G125" s="67"/>
    </row>
    <row r="126" spans="1:448" x14ac:dyDescent="0.25">
      <c r="A126" s="22">
        <v>261</v>
      </c>
      <c r="B126" s="23" t="s">
        <v>144</v>
      </c>
      <c r="C126" s="23" t="s">
        <v>136</v>
      </c>
      <c r="D126" s="24">
        <v>1220</v>
      </c>
      <c r="E126" s="25"/>
      <c r="F126" s="24">
        <f t="shared" si="1"/>
        <v>0</v>
      </c>
      <c r="G126" s="67"/>
    </row>
    <row r="127" spans="1:448" x14ac:dyDescent="0.25">
      <c r="A127" s="22">
        <v>262</v>
      </c>
      <c r="B127" s="23" t="s">
        <v>144</v>
      </c>
      <c r="C127" s="23" t="s">
        <v>17</v>
      </c>
      <c r="D127" s="24">
        <v>4790</v>
      </c>
      <c r="E127" s="25"/>
      <c r="F127" s="24">
        <f t="shared" si="1"/>
        <v>0</v>
      </c>
      <c r="G127" s="67"/>
    </row>
    <row r="128" spans="1:448" x14ac:dyDescent="0.25">
      <c r="A128" s="22">
        <v>265</v>
      </c>
      <c r="B128" s="23" t="s">
        <v>145</v>
      </c>
      <c r="C128" s="23" t="s">
        <v>136</v>
      </c>
      <c r="D128" s="24">
        <v>1220</v>
      </c>
      <c r="E128" s="25"/>
      <c r="F128" s="24">
        <f t="shared" si="1"/>
        <v>0</v>
      </c>
      <c r="G128" s="67"/>
    </row>
    <row r="129" spans="1:448" x14ac:dyDescent="0.25">
      <c r="A129" s="22">
        <v>266</v>
      </c>
      <c r="B129" s="23" t="s">
        <v>145</v>
      </c>
      <c r="C129" s="23" t="s">
        <v>17</v>
      </c>
      <c r="D129" s="24">
        <v>4790</v>
      </c>
      <c r="E129" s="25"/>
      <c r="F129" s="24">
        <f t="shared" si="1"/>
        <v>0</v>
      </c>
      <c r="G129" s="67"/>
    </row>
    <row r="130" spans="1:448" s="6" customFormat="1" x14ac:dyDescent="0.25">
      <c r="A130" s="22">
        <v>271</v>
      </c>
      <c r="B130" s="23" t="s">
        <v>146</v>
      </c>
      <c r="C130" s="23" t="s">
        <v>136</v>
      </c>
      <c r="D130" s="24">
        <v>1020</v>
      </c>
      <c r="E130" s="25"/>
      <c r="F130" s="24">
        <f t="shared" si="1"/>
        <v>0</v>
      </c>
      <c r="G130" s="67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</row>
    <row r="131" spans="1:448" x14ac:dyDescent="0.25">
      <c r="A131" s="22">
        <v>272</v>
      </c>
      <c r="B131" s="23" t="s">
        <v>146</v>
      </c>
      <c r="C131" s="23" t="s">
        <v>17</v>
      </c>
      <c r="D131" s="24">
        <v>3770</v>
      </c>
      <c r="E131" s="25"/>
      <c r="F131" s="24">
        <f t="shared" si="1"/>
        <v>0</v>
      </c>
      <c r="G131" s="67"/>
    </row>
    <row r="132" spans="1:448" x14ac:dyDescent="0.25">
      <c r="A132" s="22">
        <v>275</v>
      </c>
      <c r="B132" s="23" t="s">
        <v>147</v>
      </c>
      <c r="C132" s="23" t="s">
        <v>136</v>
      </c>
      <c r="D132" s="24">
        <v>1020</v>
      </c>
      <c r="E132" s="25"/>
      <c r="F132" s="24">
        <f t="shared" si="1"/>
        <v>0</v>
      </c>
      <c r="G132" s="67"/>
    </row>
    <row r="133" spans="1:448" x14ac:dyDescent="0.25">
      <c r="A133" s="22">
        <v>276</v>
      </c>
      <c r="B133" s="23" t="s">
        <v>147</v>
      </c>
      <c r="C133" s="23" t="s">
        <v>27</v>
      </c>
      <c r="D133" s="24">
        <v>3770</v>
      </c>
      <c r="E133" s="25"/>
      <c r="F133" s="24">
        <f t="shared" si="1"/>
        <v>0</v>
      </c>
      <c r="G133" s="67"/>
    </row>
    <row r="134" spans="1:448" x14ac:dyDescent="0.25">
      <c r="A134" s="26" t="s">
        <v>148</v>
      </c>
      <c r="B134" s="27"/>
      <c r="C134" s="27"/>
      <c r="D134" s="27"/>
      <c r="E134" s="28"/>
      <c r="F134" s="28"/>
    </row>
    <row r="135" spans="1:448" x14ac:dyDescent="0.25">
      <c r="A135" s="60" t="s">
        <v>524</v>
      </c>
      <c r="B135" s="23" t="s">
        <v>149</v>
      </c>
      <c r="C135" s="23" t="s">
        <v>45</v>
      </c>
      <c r="D135" s="24">
        <v>920</v>
      </c>
      <c r="E135" s="25"/>
      <c r="F135" s="24">
        <f t="shared" si="1"/>
        <v>0</v>
      </c>
      <c r="G135" s="67"/>
    </row>
    <row r="136" spans="1:448" x14ac:dyDescent="0.25">
      <c r="A136" s="22">
        <v>250</v>
      </c>
      <c r="B136" s="23" t="s">
        <v>150</v>
      </c>
      <c r="C136" s="23" t="s">
        <v>45</v>
      </c>
      <c r="D136" s="24">
        <v>920</v>
      </c>
      <c r="E136" s="25"/>
      <c r="F136" s="24">
        <f t="shared" si="1"/>
        <v>0</v>
      </c>
      <c r="G136" s="67"/>
    </row>
    <row r="137" spans="1:448" x14ac:dyDescent="0.25">
      <c r="A137" s="75">
        <v>251</v>
      </c>
      <c r="B137" s="76" t="s">
        <v>151</v>
      </c>
      <c r="C137" s="76" t="s">
        <v>45</v>
      </c>
      <c r="D137" s="78">
        <v>920</v>
      </c>
      <c r="E137" s="83"/>
      <c r="F137" s="24">
        <f t="shared" si="1"/>
        <v>0</v>
      </c>
      <c r="G137" s="67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/>
      <c r="JV137" s="2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  <c r="NF137" s="2"/>
      <c r="NG137" s="2"/>
      <c r="NH137" s="2"/>
      <c r="NI137" s="2"/>
      <c r="NJ137" s="2"/>
      <c r="NK137" s="2"/>
      <c r="NL137" s="2"/>
      <c r="NM137" s="2"/>
      <c r="NN137" s="2"/>
      <c r="NO137" s="2"/>
      <c r="NP137" s="2"/>
      <c r="NQ137" s="2"/>
      <c r="NR137" s="2"/>
      <c r="NS137" s="2"/>
      <c r="NT137" s="2"/>
      <c r="NU137" s="2"/>
      <c r="NV137" s="2"/>
      <c r="NW137" s="2"/>
      <c r="NX137" s="2"/>
      <c r="NY137" s="2"/>
      <c r="NZ137" s="2"/>
      <c r="OA137" s="2"/>
      <c r="OB137" s="2"/>
      <c r="OC137" s="2"/>
      <c r="OD137" s="2"/>
      <c r="OE137" s="2"/>
      <c r="OF137" s="2"/>
      <c r="OG137" s="2"/>
      <c r="OH137" s="2"/>
      <c r="OI137" s="2"/>
      <c r="OJ137" s="2"/>
      <c r="OK137" s="2"/>
      <c r="OL137" s="2"/>
      <c r="OM137" s="2"/>
      <c r="ON137" s="2"/>
      <c r="OO137" s="2"/>
      <c r="OP137" s="2"/>
      <c r="OQ137" s="2"/>
      <c r="OR137" s="2"/>
      <c r="OS137" s="2"/>
      <c r="OT137" s="2"/>
      <c r="OU137" s="2"/>
      <c r="OV137" s="2"/>
      <c r="OW137" s="2"/>
      <c r="OX137" s="2"/>
      <c r="OY137" s="2"/>
      <c r="OZ137" s="2"/>
      <c r="PA137" s="2"/>
      <c r="PB137" s="2"/>
      <c r="PC137" s="2"/>
      <c r="PD137" s="2"/>
      <c r="PE137" s="2"/>
      <c r="PF137" s="2"/>
      <c r="PG137" s="2"/>
      <c r="PH137" s="2"/>
      <c r="PI137" s="2"/>
      <c r="PJ137" s="2"/>
      <c r="PK137" s="2"/>
      <c r="PL137" s="2"/>
      <c r="PM137" s="2"/>
      <c r="PN137" s="2"/>
      <c r="PO137" s="2"/>
      <c r="PP137" s="2"/>
      <c r="PQ137" s="2"/>
      <c r="PR137" s="2"/>
      <c r="PS137" s="2"/>
      <c r="PT137" s="2"/>
      <c r="PU137" s="2"/>
      <c r="PV137" s="2"/>
      <c r="PW137" s="2"/>
      <c r="PX137" s="2"/>
      <c r="PY137" s="2"/>
      <c r="PZ137" s="2"/>
      <c r="QA137" s="2"/>
      <c r="QB137" s="2"/>
      <c r="QC137" s="2"/>
      <c r="QD137" s="2"/>
      <c r="QE137" s="2"/>
      <c r="QF137" s="2"/>
    </row>
    <row r="138" spans="1:448" x14ac:dyDescent="0.25">
      <c r="A138" s="75">
        <v>252</v>
      </c>
      <c r="B138" s="76" t="s">
        <v>152</v>
      </c>
      <c r="C138" s="76" t="s">
        <v>45</v>
      </c>
      <c r="D138" s="78">
        <v>920</v>
      </c>
      <c r="E138" s="83"/>
      <c r="F138" s="24">
        <f t="shared" si="1"/>
        <v>0</v>
      </c>
      <c r="G138" s="67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/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  <c r="NF138" s="2"/>
      <c r="NG138" s="2"/>
      <c r="NH138" s="2"/>
      <c r="NI138" s="2"/>
      <c r="NJ138" s="2"/>
      <c r="NK138" s="2"/>
      <c r="NL138" s="2"/>
      <c r="NM138" s="2"/>
      <c r="NN138" s="2"/>
      <c r="NO138" s="2"/>
      <c r="NP138" s="2"/>
      <c r="NQ138" s="2"/>
      <c r="NR138" s="2"/>
      <c r="NS138" s="2"/>
      <c r="NT138" s="2"/>
      <c r="NU138" s="2"/>
      <c r="NV138" s="2"/>
      <c r="NW138" s="2"/>
      <c r="NX138" s="2"/>
      <c r="NY138" s="2"/>
      <c r="NZ138" s="2"/>
      <c r="OA138" s="2"/>
      <c r="OB138" s="2"/>
      <c r="OC138" s="2"/>
      <c r="OD138" s="2"/>
      <c r="OE138" s="2"/>
      <c r="OF138" s="2"/>
      <c r="OG138" s="2"/>
      <c r="OH138" s="2"/>
      <c r="OI138" s="2"/>
      <c r="OJ138" s="2"/>
      <c r="OK138" s="2"/>
      <c r="OL138" s="2"/>
      <c r="OM138" s="2"/>
      <c r="ON138" s="2"/>
      <c r="OO138" s="2"/>
      <c r="OP138" s="2"/>
      <c r="OQ138" s="2"/>
      <c r="OR138" s="2"/>
      <c r="OS138" s="2"/>
      <c r="OT138" s="2"/>
      <c r="OU138" s="2"/>
      <c r="OV138" s="2"/>
      <c r="OW138" s="2"/>
      <c r="OX138" s="2"/>
      <c r="OY138" s="2"/>
      <c r="OZ138" s="2"/>
      <c r="PA138" s="2"/>
      <c r="PB138" s="2"/>
      <c r="PC138" s="2"/>
      <c r="PD138" s="2"/>
      <c r="PE138" s="2"/>
      <c r="PF138" s="2"/>
      <c r="PG138" s="2"/>
      <c r="PH138" s="2"/>
      <c r="PI138" s="2"/>
      <c r="PJ138" s="2"/>
      <c r="PK138" s="2"/>
      <c r="PL138" s="2"/>
      <c r="PM138" s="2"/>
      <c r="PN138" s="2"/>
      <c r="PO138" s="2"/>
      <c r="PP138" s="2"/>
      <c r="PQ138" s="2"/>
      <c r="PR138" s="2"/>
      <c r="PS138" s="2"/>
      <c r="PT138" s="2"/>
      <c r="PU138" s="2"/>
      <c r="PV138" s="2"/>
      <c r="PW138" s="2"/>
      <c r="PX138" s="2"/>
      <c r="PY138" s="2"/>
      <c r="PZ138" s="2"/>
      <c r="QA138" s="2"/>
      <c r="QB138" s="2"/>
      <c r="QC138" s="2"/>
      <c r="QD138" s="2"/>
      <c r="QE138" s="2"/>
      <c r="QF138" s="2"/>
    </row>
    <row r="139" spans="1:448" x14ac:dyDescent="0.25">
      <c r="A139" s="75" t="s">
        <v>516</v>
      </c>
      <c r="B139" s="76" t="s">
        <v>517</v>
      </c>
      <c r="C139" s="76" t="s">
        <v>45</v>
      </c>
      <c r="D139" s="78">
        <v>920</v>
      </c>
      <c r="E139" s="83"/>
      <c r="F139" s="24">
        <f t="shared" si="1"/>
        <v>0</v>
      </c>
      <c r="G139" s="67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  <c r="OL139" s="2"/>
      <c r="OM139" s="2"/>
      <c r="ON139" s="2"/>
      <c r="OO139" s="2"/>
      <c r="OP139" s="2"/>
      <c r="OQ139" s="2"/>
      <c r="OR139" s="2"/>
      <c r="OS139" s="2"/>
      <c r="OT139" s="2"/>
      <c r="OU139" s="2"/>
      <c r="OV139" s="2"/>
      <c r="OW139" s="2"/>
      <c r="OX139" s="2"/>
      <c r="OY139" s="2"/>
      <c r="OZ139" s="2"/>
      <c r="PA139" s="2"/>
      <c r="PB139" s="2"/>
      <c r="PC139" s="2"/>
      <c r="PD139" s="2"/>
      <c r="PE139" s="2"/>
      <c r="PF139" s="2"/>
      <c r="PG139" s="2"/>
      <c r="PH139" s="2"/>
      <c r="PI139" s="2"/>
      <c r="PJ139" s="2"/>
      <c r="PK139" s="2"/>
      <c r="PL139" s="2"/>
      <c r="PM139" s="2"/>
      <c r="PN139" s="2"/>
      <c r="PO139" s="2"/>
      <c r="PP139" s="2"/>
      <c r="PQ139" s="2"/>
      <c r="PR139" s="2"/>
      <c r="PS139" s="2"/>
      <c r="PT139" s="2"/>
      <c r="PU139" s="2"/>
      <c r="PV139" s="2"/>
      <c r="PW139" s="2"/>
      <c r="PX139" s="2"/>
      <c r="PY139" s="2"/>
      <c r="PZ139" s="2"/>
      <c r="QA139" s="2"/>
      <c r="QB139" s="2"/>
      <c r="QC139" s="2"/>
      <c r="QD139" s="2"/>
      <c r="QE139" s="2"/>
      <c r="QF139" s="2"/>
    </row>
    <row r="140" spans="1:448" x14ac:dyDescent="0.25">
      <c r="A140" s="75" t="s">
        <v>518</v>
      </c>
      <c r="B140" s="76" t="s">
        <v>519</v>
      </c>
      <c r="C140" s="76" t="s">
        <v>45</v>
      </c>
      <c r="D140" s="78">
        <v>920</v>
      </c>
      <c r="E140" s="83"/>
      <c r="F140" s="24">
        <f t="shared" ref="F140:F203" si="2">D140*E140</f>
        <v>0</v>
      </c>
      <c r="G140" s="67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/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  <c r="NF140" s="2"/>
      <c r="NG140" s="2"/>
      <c r="NH140" s="2"/>
      <c r="NI140" s="2"/>
      <c r="NJ140" s="2"/>
      <c r="NK140" s="2"/>
      <c r="NL140" s="2"/>
      <c r="NM140" s="2"/>
      <c r="NN140" s="2"/>
      <c r="NO140" s="2"/>
      <c r="NP140" s="2"/>
      <c r="NQ140" s="2"/>
      <c r="NR140" s="2"/>
      <c r="NS140" s="2"/>
      <c r="NT140" s="2"/>
      <c r="NU140" s="2"/>
      <c r="NV140" s="2"/>
      <c r="NW140" s="2"/>
      <c r="NX140" s="2"/>
      <c r="NY140" s="2"/>
      <c r="NZ140" s="2"/>
      <c r="OA140" s="2"/>
      <c r="OB140" s="2"/>
      <c r="OC140" s="2"/>
      <c r="OD140" s="2"/>
      <c r="OE140" s="2"/>
      <c r="OF140" s="2"/>
      <c r="OG140" s="2"/>
      <c r="OH140" s="2"/>
      <c r="OI140" s="2"/>
      <c r="OJ140" s="2"/>
      <c r="OK140" s="2"/>
      <c r="OL140" s="2"/>
      <c r="OM140" s="2"/>
      <c r="ON140" s="2"/>
      <c r="OO140" s="2"/>
      <c r="OP140" s="2"/>
      <c r="OQ140" s="2"/>
      <c r="OR140" s="2"/>
      <c r="OS140" s="2"/>
      <c r="OT140" s="2"/>
      <c r="OU140" s="2"/>
      <c r="OV140" s="2"/>
      <c r="OW140" s="2"/>
      <c r="OX140" s="2"/>
      <c r="OY140" s="2"/>
      <c r="OZ140" s="2"/>
      <c r="PA140" s="2"/>
      <c r="PB140" s="2"/>
      <c r="PC140" s="2"/>
      <c r="PD140" s="2"/>
      <c r="PE140" s="2"/>
      <c r="PF140" s="2"/>
      <c r="PG140" s="2"/>
      <c r="PH140" s="2"/>
      <c r="PI140" s="2"/>
      <c r="PJ140" s="2"/>
      <c r="PK140" s="2"/>
      <c r="PL140" s="2"/>
      <c r="PM140" s="2"/>
      <c r="PN140" s="2"/>
      <c r="PO140" s="2"/>
      <c r="PP140" s="2"/>
      <c r="PQ140" s="2"/>
      <c r="PR140" s="2"/>
      <c r="PS140" s="2"/>
      <c r="PT140" s="2"/>
      <c r="PU140" s="2"/>
      <c r="PV140" s="2"/>
      <c r="PW140" s="2"/>
      <c r="PX140" s="2"/>
      <c r="PY140" s="2"/>
      <c r="PZ140" s="2"/>
      <c r="QA140" s="2"/>
      <c r="QB140" s="2"/>
      <c r="QC140" s="2"/>
      <c r="QD140" s="2"/>
      <c r="QE140" s="2"/>
      <c r="QF140" s="2"/>
    </row>
    <row r="141" spans="1:448" x14ac:dyDescent="0.25">
      <c r="A141" s="75" t="s">
        <v>520</v>
      </c>
      <c r="B141" s="76" t="s">
        <v>521</v>
      </c>
      <c r="C141" s="76" t="s">
        <v>45</v>
      </c>
      <c r="D141" s="78">
        <v>920</v>
      </c>
      <c r="E141" s="83"/>
      <c r="F141" s="24">
        <f t="shared" si="2"/>
        <v>0</v>
      </c>
      <c r="G141" s="67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  <c r="OL141" s="2"/>
      <c r="OM141" s="2"/>
      <c r="ON141" s="2"/>
      <c r="OO141" s="2"/>
      <c r="OP141" s="2"/>
      <c r="OQ141" s="2"/>
      <c r="OR141" s="2"/>
      <c r="OS141" s="2"/>
      <c r="OT141" s="2"/>
      <c r="OU141" s="2"/>
      <c r="OV141" s="2"/>
      <c r="OW141" s="2"/>
      <c r="OX141" s="2"/>
      <c r="OY141" s="2"/>
      <c r="OZ141" s="2"/>
      <c r="PA141" s="2"/>
      <c r="PB141" s="2"/>
      <c r="PC141" s="2"/>
      <c r="PD141" s="2"/>
      <c r="PE141" s="2"/>
      <c r="PF141" s="2"/>
      <c r="PG141" s="2"/>
      <c r="PH141" s="2"/>
      <c r="PI141" s="2"/>
      <c r="PJ141" s="2"/>
      <c r="PK141" s="2"/>
      <c r="PL141" s="2"/>
      <c r="PM141" s="2"/>
      <c r="PN141" s="2"/>
      <c r="PO141" s="2"/>
      <c r="PP141" s="2"/>
      <c r="PQ141" s="2"/>
      <c r="PR141" s="2"/>
      <c r="PS141" s="2"/>
      <c r="PT141" s="2"/>
      <c r="PU141" s="2"/>
      <c r="PV141" s="2"/>
      <c r="PW141" s="2"/>
      <c r="PX141" s="2"/>
      <c r="PY141" s="2"/>
      <c r="PZ141" s="2"/>
      <c r="QA141" s="2"/>
      <c r="QB141" s="2"/>
      <c r="QC141" s="2"/>
      <c r="QD141" s="2"/>
      <c r="QE141" s="2"/>
      <c r="QF141" s="2"/>
    </row>
    <row r="142" spans="1:448" x14ac:dyDescent="0.25">
      <c r="A142" s="75" t="s">
        <v>522</v>
      </c>
      <c r="B142" s="76" t="s">
        <v>523</v>
      </c>
      <c r="C142" s="76" t="s">
        <v>45</v>
      </c>
      <c r="D142" s="78">
        <v>920</v>
      </c>
      <c r="E142" s="83"/>
      <c r="F142" s="24">
        <f t="shared" si="2"/>
        <v>0</v>
      </c>
      <c r="G142" s="67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  <c r="OL142" s="2"/>
      <c r="OM142" s="2"/>
      <c r="ON142" s="2"/>
      <c r="OO142" s="2"/>
      <c r="OP142" s="2"/>
      <c r="OQ142" s="2"/>
      <c r="OR142" s="2"/>
      <c r="OS142" s="2"/>
      <c r="OT142" s="2"/>
      <c r="OU142" s="2"/>
      <c r="OV142" s="2"/>
      <c r="OW142" s="2"/>
      <c r="OX142" s="2"/>
      <c r="OY142" s="2"/>
      <c r="OZ142" s="2"/>
      <c r="PA142" s="2"/>
      <c r="PB142" s="2"/>
      <c r="PC142" s="2"/>
      <c r="PD142" s="2"/>
      <c r="PE142" s="2"/>
      <c r="PF142" s="2"/>
      <c r="PG142" s="2"/>
      <c r="PH142" s="2"/>
      <c r="PI142" s="2"/>
      <c r="PJ142" s="2"/>
      <c r="PK142" s="2"/>
      <c r="PL142" s="2"/>
      <c r="PM142" s="2"/>
      <c r="PN142" s="2"/>
      <c r="PO142" s="2"/>
      <c r="PP142" s="2"/>
      <c r="PQ142" s="2"/>
      <c r="PR142" s="2"/>
      <c r="PS142" s="2"/>
      <c r="PT142" s="2"/>
      <c r="PU142" s="2"/>
      <c r="PV142" s="2"/>
      <c r="PW142" s="2"/>
      <c r="PX142" s="2"/>
      <c r="PY142" s="2"/>
      <c r="PZ142" s="2"/>
      <c r="QA142" s="2"/>
      <c r="QB142" s="2"/>
      <c r="QC142" s="2"/>
      <c r="QD142" s="2"/>
      <c r="QE142" s="2"/>
      <c r="QF142" s="2"/>
    </row>
    <row r="143" spans="1:448" s="1" customFormat="1" x14ac:dyDescent="0.25">
      <c r="A143" s="26" t="s">
        <v>153</v>
      </c>
      <c r="B143" s="27"/>
      <c r="C143" s="27"/>
      <c r="D143" s="27"/>
      <c r="E143" s="28"/>
      <c r="F143" s="28"/>
      <c r="G143" s="64"/>
    </row>
    <row r="144" spans="1:448" s="1" customFormat="1" x14ac:dyDescent="0.25">
      <c r="A144" s="22" t="s">
        <v>154</v>
      </c>
      <c r="B144" s="23" t="s">
        <v>155</v>
      </c>
      <c r="C144" s="23" t="s">
        <v>49</v>
      </c>
      <c r="D144" s="24">
        <v>1020</v>
      </c>
      <c r="E144" s="25"/>
      <c r="F144" s="24">
        <f t="shared" si="2"/>
        <v>0</v>
      </c>
      <c r="G144" s="67"/>
    </row>
    <row r="145" spans="1:448" s="5" customFormat="1" ht="24" x14ac:dyDescent="0.25">
      <c r="A145" s="22" t="s">
        <v>47</v>
      </c>
      <c r="B145" s="23" t="s">
        <v>156</v>
      </c>
      <c r="C145" s="23" t="s">
        <v>49</v>
      </c>
      <c r="D145" s="24">
        <v>1840</v>
      </c>
      <c r="E145" s="25"/>
      <c r="F145" s="24">
        <f t="shared" si="2"/>
        <v>0</v>
      </c>
      <c r="G145" s="67"/>
    </row>
    <row r="146" spans="1:448" s="1" customFormat="1" x14ac:dyDescent="0.25">
      <c r="A146" s="22" t="s">
        <v>157</v>
      </c>
      <c r="B146" s="23" t="s">
        <v>158</v>
      </c>
      <c r="C146" s="23" t="s">
        <v>49</v>
      </c>
      <c r="D146" s="24">
        <v>1020</v>
      </c>
      <c r="E146" s="25"/>
      <c r="F146" s="24">
        <f t="shared" si="2"/>
        <v>0</v>
      </c>
      <c r="G146" s="67"/>
    </row>
    <row r="147" spans="1:448" s="1" customFormat="1" x14ac:dyDescent="0.25">
      <c r="A147" s="22" t="s">
        <v>159</v>
      </c>
      <c r="B147" s="23" t="s">
        <v>160</v>
      </c>
      <c r="C147" s="23" t="s">
        <v>49</v>
      </c>
      <c r="D147" s="24">
        <v>1020</v>
      </c>
      <c r="E147" s="25"/>
      <c r="F147" s="24">
        <f t="shared" si="2"/>
        <v>0</v>
      </c>
      <c r="G147" s="67"/>
    </row>
    <row r="148" spans="1:448" s="1" customFormat="1" x14ac:dyDescent="0.25">
      <c r="A148" s="22" t="s">
        <v>161</v>
      </c>
      <c r="B148" s="23" t="s">
        <v>162</v>
      </c>
      <c r="C148" s="23" t="s">
        <v>49</v>
      </c>
      <c r="D148" s="24">
        <v>1020</v>
      </c>
      <c r="E148" s="25"/>
      <c r="F148" s="24">
        <f t="shared" si="2"/>
        <v>0</v>
      </c>
      <c r="G148" s="67"/>
    </row>
    <row r="149" spans="1:448" s="1" customFormat="1" x14ac:dyDescent="0.25">
      <c r="A149" s="22" t="s">
        <v>163</v>
      </c>
      <c r="B149" s="23" t="s">
        <v>164</v>
      </c>
      <c r="C149" s="23" t="s">
        <v>49</v>
      </c>
      <c r="D149" s="24">
        <v>1020</v>
      </c>
      <c r="E149" s="25"/>
      <c r="F149" s="24">
        <f t="shared" si="2"/>
        <v>0</v>
      </c>
      <c r="G149" s="67"/>
    </row>
    <row r="150" spans="1:448" s="1" customFormat="1" x14ac:dyDescent="0.25">
      <c r="A150" s="22" t="s">
        <v>165</v>
      </c>
      <c r="B150" s="23" t="s">
        <v>166</v>
      </c>
      <c r="C150" s="23" t="s">
        <v>49</v>
      </c>
      <c r="D150" s="24">
        <v>1020</v>
      </c>
      <c r="E150" s="25"/>
      <c r="F150" s="24">
        <f t="shared" si="2"/>
        <v>0</v>
      </c>
      <c r="G150" s="67"/>
    </row>
    <row r="151" spans="1:448" s="1" customFormat="1" x14ac:dyDescent="0.25">
      <c r="A151" s="22" t="s">
        <v>167</v>
      </c>
      <c r="B151" s="23" t="s">
        <v>168</v>
      </c>
      <c r="C151" s="23" t="s">
        <v>49</v>
      </c>
      <c r="D151" s="24">
        <v>1020</v>
      </c>
      <c r="E151" s="25"/>
      <c r="F151" s="24">
        <f t="shared" si="2"/>
        <v>0</v>
      </c>
      <c r="G151" s="67"/>
    </row>
    <row r="152" spans="1:448" x14ac:dyDescent="0.25">
      <c r="A152" s="22" t="s">
        <v>169</v>
      </c>
      <c r="B152" s="23" t="s">
        <v>170</v>
      </c>
      <c r="C152" s="23" t="s">
        <v>49</v>
      </c>
      <c r="D152" s="24">
        <v>1020</v>
      </c>
      <c r="E152" s="25"/>
      <c r="F152" s="24">
        <f t="shared" si="2"/>
        <v>0</v>
      </c>
      <c r="G152" s="67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/>
      <c r="JD152" s="2"/>
      <c r="JE152" s="2"/>
      <c r="JF152" s="2"/>
      <c r="JG152" s="2"/>
      <c r="JH152" s="2"/>
      <c r="JI152" s="2"/>
      <c r="JJ152" s="2"/>
      <c r="JK152" s="2"/>
      <c r="JL152" s="2"/>
      <c r="JM152" s="2"/>
      <c r="JN152" s="2"/>
      <c r="JO152" s="2"/>
      <c r="JP152" s="2"/>
      <c r="JQ152" s="2"/>
      <c r="JR152" s="2"/>
      <c r="JS152" s="2"/>
      <c r="JT152" s="2"/>
      <c r="JU152" s="2"/>
      <c r="JV152" s="2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  <c r="OL152" s="2"/>
      <c r="OM152" s="2"/>
      <c r="ON152" s="2"/>
      <c r="OO152" s="2"/>
      <c r="OP152" s="2"/>
      <c r="OQ152" s="2"/>
      <c r="OR152" s="2"/>
      <c r="OS152" s="2"/>
      <c r="OT152" s="2"/>
      <c r="OU152" s="2"/>
      <c r="OV152" s="2"/>
      <c r="OW152" s="2"/>
      <c r="OX152" s="2"/>
      <c r="OY152" s="2"/>
      <c r="OZ152" s="2"/>
      <c r="PA152" s="2"/>
      <c r="PB152" s="2"/>
      <c r="PC152" s="2"/>
      <c r="PD152" s="2"/>
      <c r="PE152" s="2"/>
      <c r="PF152" s="2"/>
      <c r="PG152" s="2"/>
      <c r="PH152" s="2"/>
      <c r="PI152" s="2"/>
      <c r="PJ152" s="2"/>
      <c r="PK152" s="2"/>
      <c r="PL152" s="2"/>
      <c r="PM152" s="2"/>
      <c r="PN152" s="2"/>
      <c r="PO152" s="2"/>
      <c r="PP152" s="2"/>
      <c r="PQ152" s="2"/>
      <c r="PR152" s="2"/>
      <c r="PS152" s="2"/>
      <c r="PT152" s="2"/>
      <c r="PU152" s="2"/>
      <c r="PV152" s="2"/>
      <c r="PW152" s="2"/>
      <c r="PX152" s="2"/>
      <c r="PY152" s="2"/>
      <c r="PZ152" s="2"/>
      <c r="QA152" s="2"/>
      <c r="QB152" s="2"/>
      <c r="QC152" s="2"/>
      <c r="QD152" s="2"/>
      <c r="QE152" s="2"/>
      <c r="QF152" s="2"/>
    </row>
    <row r="153" spans="1:448" x14ac:dyDescent="0.25">
      <c r="A153" s="22" t="s">
        <v>171</v>
      </c>
      <c r="B153" s="23" t="s">
        <v>172</v>
      </c>
      <c r="C153" s="23" t="s">
        <v>173</v>
      </c>
      <c r="D153" s="24">
        <v>1960</v>
      </c>
      <c r="E153" s="25"/>
      <c r="F153" s="24">
        <f t="shared" si="2"/>
        <v>0</v>
      </c>
      <c r="G153" s="67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/>
      <c r="JD153" s="2"/>
      <c r="JE153" s="2"/>
      <c r="JF153" s="2"/>
      <c r="JG153" s="2"/>
      <c r="JH153" s="2"/>
      <c r="JI153" s="2"/>
      <c r="JJ153" s="2"/>
      <c r="JK153" s="2"/>
      <c r="JL153" s="2"/>
      <c r="JM153" s="2"/>
      <c r="JN153" s="2"/>
      <c r="JO153" s="2"/>
      <c r="JP153" s="2"/>
      <c r="JQ153" s="2"/>
      <c r="JR153" s="2"/>
      <c r="JS153" s="2"/>
      <c r="JT153" s="2"/>
      <c r="JU153" s="2"/>
      <c r="JV153" s="2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  <c r="OL153" s="2"/>
      <c r="OM153" s="2"/>
      <c r="ON153" s="2"/>
      <c r="OO153" s="2"/>
      <c r="OP153" s="2"/>
      <c r="OQ153" s="2"/>
      <c r="OR153" s="2"/>
      <c r="OS153" s="2"/>
      <c r="OT153" s="2"/>
      <c r="OU153" s="2"/>
      <c r="OV153" s="2"/>
      <c r="OW153" s="2"/>
      <c r="OX153" s="2"/>
      <c r="OY153" s="2"/>
      <c r="OZ153" s="2"/>
      <c r="PA153" s="2"/>
      <c r="PB153" s="2"/>
      <c r="PC153" s="2"/>
      <c r="PD153" s="2"/>
      <c r="PE153" s="2"/>
      <c r="PF153" s="2"/>
      <c r="PG153" s="2"/>
      <c r="PH153" s="2"/>
      <c r="PI153" s="2"/>
      <c r="PJ153" s="2"/>
      <c r="PK153" s="2"/>
      <c r="PL153" s="2"/>
      <c r="PM153" s="2"/>
      <c r="PN153" s="2"/>
      <c r="PO153" s="2"/>
      <c r="PP153" s="2"/>
      <c r="PQ153" s="2"/>
      <c r="PR153" s="2"/>
      <c r="PS153" s="2"/>
      <c r="PT153" s="2"/>
      <c r="PU153" s="2"/>
      <c r="PV153" s="2"/>
      <c r="PW153" s="2"/>
      <c r="PX153" s="2"/>
      <c r="PY153" s="2"/>
      <c r="PZ153" s="2"/>
      <c r="QA153" s="2"/>
      <c r="QB153" s="2"/>
      <c r="QC153" s="2"/>
      <c r="QD153" s="2"/>
      <c r="QE153" s="2"/>
      <c r="QF153" s="2"/>
    </row>
    <row r="154" spans="1:448" x14ac:dyDescent="0.25">
      <c r="A154" s="22" t="s">
        <v>174</v>
      </c>
      <c r="B154" s="23" t="s">
        <v>175</v>
      </c>
      <c r="C154" s="23" t="s">
        <v>49</v>
      </c>
      <c r="D154" s="24">
        <v>1020</v>
      </c>
      <c r="E154" s="25"/>
      <c r="F154" s="24">
        <f t="shared" si="2"/>
        <v>0</v>
      </c>
      <c r="G154" s="67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  <c r="OL154" s="2"/>
      <c r="OM154" s="2"/>
      <c r="ON154" s="2"/>
      <c r="OO154" s="2"/>
      <c r="OP154" s="2"/>
      <c r="OQ154" s="2"/>
      <c r="OR154" s="2"/>
      <c r="OS154" s="2"/>
      <c r="OT154" s="2"/>
      <c r="OU154" s="2"/>
      <c r="OV154" s="2"/>
      <c r="OW154" s="2"/>
      <c r="OX154" s="2"/>
      <c r="OY154" s="2"/>
      <c r="OZ154" s="2"/>
      <c r="PA154" s="2"/>
      <c r="PB154" s="2"/>
      <c r="PC154" s="2"/>
      <c r="PD154" s="2"/>
      <c r="PE154" s="2"/>
      <c r="PF154" s="2"/>
      <c r="PG154" s="2"/>
      <c r="PH154" s="2"/>
      <c r="PI154" s="2"/>
      <c r="PJ154" s="2"/>
      <c r="PK154" s="2"/>
      <c r="PL154" s="2"/>
      <c r="PM154" s="2"/>
      <c r="PN154" s="2"/>
      <c r="PO154" s="2"/>
      <c r="PP154" s="2"/>
      <c r="PQ154" s="2"/>
      <c r="PR154" s="2"/>
      <c r="PS154" s="2"/>
      <c r="PT154" s="2"/>
      <c r="PU154" s="2"/>
      <c r="PV154" s="2"/>
      <c r="PW154" s="2"/>
      <c r="PX154" s="2"/>
      <c r="PY154" s="2"/>
      <c r="PZ154" s="2"/>
      <c r="QA154" s="2"/>
      <c r="QB154" s="2"/>
      <c r="QC154" s="2"/>
      <c r="QD154" s="2"/>
      <c r="QE154" s="2"/>
      <c r="QF154" s="2"/>
    </row>
    <row r="155" spans="1:448" ht="12.75" x14ac:dyDescent="0.2">
      <c r="A155" s="75" t="s">
        <v>451</v>
      </c>
      <c r="B155" s="76" t="s">
        <v>315</v>
      </c>
      <c r="C155" s="76" t="s">
        <v>49</v>
      </c>
      <c r="D155" s="78">
        <v>1020</v>
      </c>
      <c r="E155" s="83"/>
      <c r="F155" s="24">
        <f t="shared" si="2"/>
        <v>0</v>
      </c>
      <c r="G155" s="93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/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2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2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2"/>
      <c r="OC155" s="2"/>
      <c r="OD155" s="2"/>
      <c r="OE155" s="2"/>
      <c r="OF155" s="2"/>
      <c r="OG155" s="2"/>
      <c r="OH155" s="2"/>
      <c r="OI155" s="2"/>
      <c r="OJ155" s="2"/>
      <c r="OK155" s="2"/>
      <c r="OL155" s="2"/>
      <c r="OM155" s="2"/>
      <c r="ON155" s="2"/>
      <c r="OO155" s="2"/>
      <c r="OP155" s="2"/>
      <c r="OQ155" s="2"/>
      <c r="OR155" s="2"/>
      <c r="OS155" s="2"/>
      <c r="OT155" s="2"/>
      <c r="OU155" s="2"/>
      <c r="OV155" s="2"/>
      <c r="OW155" s="2"/>
      <c r="OX155" s="2"/>
      <c r="OY155" s="2"/>
      <c r="OZ155" s="2"/>
      <c r="PA155" s="2"/>
      <c r="PB155" s="2"/>
      <c r="PC155" s="2"/>
      <c r="PD155" s="2"/>
      <c r="PE155" s="2"/>
      <c r="PF155" s="2"/>
      <c r="PG155" s="2"/>
      <c r="PH155" s="2"/>
      <c r="PI155" s="2"/>
      <c r="PJ155" s="2"/>
      <c r="PK155" s="2"/>
      <c r="PL155" s="2"/>
      <c r="PM155" s="2"/>
      <c r="PN155" s="2"/>
      <c r="PO155" s="2"/>
      <c r="PP155" s="2"/>
      <c r="PQ155" s="2"/>
      <c r="PR155" s="2"/>
      <c r="PS155" s="2"/>
      <c r="PT155" s="2"/>
      <c r="PU155" s="2"/>
      <c r="PV155" s="2"/>
      <c r="PW155" s="2"/>
      <c r="PX155" s="2"/>
      <c r="PY155" s="2"/>
      <c r="PZ155" s="2"/>
      <c r="QA155" s="2"/>
      <c r="QB155" s="2"/>
      <c r="QC155" s="2"/>
      <c r="QD155" s="2"/>
      <c r="QE155" s="2"/>
      <c r="QF155" s="2"/>
    </row>
    <row r="156" spans="1:448" ht="12.75" x14ac:dyDescent="0.2">
      <c r="A156" s="75" t="s">
        <v>450</v>
      </c>
      <c r="B156" s="76" t="s">
        <v>316</v>
      </c>
      <c r="C156" s="76" t="s">
        <v>49</v>
      </c>
      <c r="D156" s="78">
        <v>1020</v>
      </c>
      <c r="E156" s="83"/>
      <c r="F156" s="24">
        <f t="shared" si="2"/>
        <v>0</v>
      </c>
      <c r="G156" s="93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/>
      <c r="JT156" s="2"/>
      <c r="JU156" s="2"/>
      <c r="JV156" s="2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  <c r="OL156" s="2"/>
      <c r="OM156" s="2"/>
      <c r="ON156" s="2"/>
      <c r="OO156" s="2"/>
      <c r="OP156" s="2"/>
      <c r="OQ156" s="2"/>
      <c r="OR156" s="2"/>
      <c r="OS156" s="2"/>
      <c r="OT156" s="2"/>
      <c r="OU156" s="2"/>
      <c r="OV156" s="2"/>
      <c r="OW156" s="2"/>
      <c r="OX156" s="2"/>
      <c r="OY156" s="2"/>
      <c r="OZ156" s="2"/>
      <c r="PA156" s="2"/>
      <c r="PB156" s="2"/>
      <c r="PC156" s="2"/>
      <c r="PD156" s="2"/>
      <c r="PE156" s="2"/>
      <c r="PF156" s="2"/>
      <c r="PG156" s="2"/>
      <c r="PH156" s="2"/>
      <c r="PI156" s="2"/>
      <c r="PJ156" s="2"/>
      <c r="PK156" s="2"/>
      <c r="PL156" s="2"/>
      <c r="PM156" s="2"/>
      <c r="PN156" s="2"/>
      <c r="PO156" s="2"/>
      <c r="PP156" s="2"/>
      <c r="PQ156" s="2"/>
      <c r="PR156" s="2"/>
      <c r="PS156" s="2"/>
      <c r="PT156" s="2"/>
      <c r="PU156" s="2"/>
      <c r="PV156" s="2"/>
      <c r="PW156" s="2"/>
      <c r="PX156" s="2"/>
      <c r="PY156" s="2"/>
      <c r="PZ156" s="2"/>
      <c r="QA156" s="2"/>
      <c r="QB156" s="2"/>
      <c r="QC156" s="2"/>
      <c r="QD156" s="2"/>
      <c r="QE156" s="2"/>
      <c r="QF156" s="2"/>
    </row>
    <row r="157" spans="1:448" x14ac:dyDescent="0.25">
      <c r="A157" s="26" t="s">
        <v>176</v>
      </c>
      <c r="B157" s="27"/>
      <c r="C157" s="27"/>
      <c r="D157" s="27">
        <v>0</v>
      </c>
      <c r="E157" s="28"/>
      <c r="F157" s="28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/>
      <c r="JD157" s="2"/>
      <c r="JE157" s="2"/>
      <c r="JF157" s="2"/>
      <c r="JG157" s="2"/>
      <c r="JH157" s="2"/>
      <c r="JI157" s="2"/>
      <c r="JJ157" s="2"/>
      <c r="JK157" s="2"/>
      <c r="JL157" s="2"/>
      <c r="JM157" s="2"/>
      <c r="JN157" s="2"/>
      <c r="JO157" s="2"/>
      <c r="JP157" s="2"/>
      <c r="JQ157" s="2"/>
      <c r="JR157" s="2"/>
      <c r="JS157" s="2"/>
      <c r="JT157" s="2"/>
      <c r="JU157" s="2"/>
      <c r="JV157" s="2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  <c r="NF157" s="2"/>
      <c r="NG157" s="2"/>
      <c r="NH157" s="2"/>
      <c r="NI157" s="2"/>
      <c r="NJ157" s="2"/>
      <c r="NK157" s="2"/>
      <c r="NL157" s="2"/>
      <c r="NM157" s="2"/>
      <c r="NN157" s="2"/>
      <c r="NO157" s="2"/>
      <c r="NP157" s="2"/>
      <c r="NQ157" s="2"/>
      <c r="NR157" s="2"/>
      <c r="NS157" s="2"/>
      <c r="NT157" s="2"/>
      <c r="NU157" s="2"/>
      <c r="NV157" s="2"/>
      <c r="NW157" s="2"/>
      <c r="NX157" s="2"/>
      <c r="NY157" s="2"/>
      <c r="NZ157" s="2"/>
      <c r="OA157" s="2"/>
      <c r="OB157" s="2"/>
      <c r="OC157" s="2"/>
      <c r="OD157" s="2"/>
      <c r="OE157" s="2"/>
      <c r="OF157" s="2"/>
      <c r="OG157" s="2"/>
      <c r="OH157" s="2"/>
      <c r="OI157" s="2"/>
      <c r="OJ157" s="2"/>
      <c r="OK157" s="2"/>
      <c r="OL157" s="2"/>
      <c r="OM157" s="2"/>
      <c r="ON157" s="2"/>
      <c r="OO157" s="2"/>
      <c r="OP157" s="2"/>
      <c r="OQ157" s="2"/>
      <c r="OR157" s="2"/>
      <c r="OS157" s="2"/>
      <c r="OT157" s="2"/>
      <c r="OU157" s="2"/>
      <c r="OV157" s="2"/>
      <c r="OW157" s="2"/>
      <c r="OX157" s="2"/>
      <c r="OY157" s="2"/>
      <c r="OZ157" s="2"/>
      <c r="PA157" s="2"/>
      <c r="PB157" s="2"/>
      <c r="PC157" s="2"/>
      <c r="PD157" s="2"/>
      <c r="PE157" s="2"/>
      <c r="PF157" s="2"/>
      <c r="PG157" s="2"/>
      <c r="PH157" s="2"/>
      <c r="PI157" s="2"/>
      <c r="PJ157" s="2"/>
      <c r="PK157" s="2"/>
      <c r="PL157" s="2"/>
      <c r="PM157" s="2"/>
      <c r="PN157" s="2"/>
      <c r="PO157" s="2"/>
      <c r="PP157" s="2"/>
      <c r="PQ157" s="2"/>
      <c r="PR157" s="2"/>
      <c r="PS157" s="2"/>
      <c r="PT157" s="2"/>
      <c r="PU157" s="2"/>
      <c r="PV157" s="2"/>
      <c r="PW157" s="2"/>
      <c r="PX157" s="2"/>
      <c r="PY157" s="2"/>
      <c r="PZ157" s="2"/>
      <c r="QA157" s="2"/>
      <c r="QB157" s="2"/>
      <c r="QC157" s="2"/>
      <c r="QD157" s="2"/>
      <c r="QE157" s="2"/>
      <c r="QF157" s="2"/>
    </row>
    <row r="158" spans="1:448" x14ac:dyDescent="0.25">
      <c r="A158" s="22" t="s">
        <v>177</v>
      </c>
      <c r="B158" s="23" t="s">
        <v>178</v>
      </c>
      <c r="C158" s="23" t="s">
        <v>179</v>
      </c>
      <c r="D158" s="24">
        <v>1730</v>
      </c>
      <c r="E158" s="25"/>
      <c r="F158" s="24">
        <f t="shared" si="2"/>
        <v>0</v>
      </c>
      <c r="G158" s="67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2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2"/>
      <c r="OG158" s="2"/>
      <c r="OH158" s="2"/>
      <c r="OI158" s="2"/>
      <c r="OJ158" s="2"/>
      <c r="OK158" s="2"/>
      <c r="OL158" s="2"/>
      <c r="OM158" s="2"/>
      <c r="ON158" s="2"/>
      <c r="OO158" s="2"/>
      <c r="OP158" s="2"/>
      <c r="OQ158" s="2"/>
      <c r="OR158" s="2"/>
      <c r="OS158" s="2"/>
      <c r="OT158" s="2"/>
      <c r="OU158" s="2"/>
      <c r="OV158" s="2"/>
      <c r="OW158" s="2"/>
      <c r="OX158" s="2"/>
      <c r="OY158" s="2"/>
      <c r="OZ158" s="2"/>
      <c r="PA158" s="2"/>
      <c r="PB158" s="2"/>
      <c r="PC158" s="2"/>
      <c r="PD158" s="2"/>
      <c r="PE158" s="2"/>
      <c r="PF158" s="2"/>
      <c r="PG158" s="2"/>
      <c r="PH158" s="2"/>
      <c r="PI158" s="2"/>
      <c r="PJ158" s="2"/>
      <c r="PK158" s="2"/>
      <c r="PL158" s="2"/>
      <c r="PM158" s="2"/>
      <c r="PN158" s="2"/>
      <c r="PO158" s="2"/>
      <c r="PP158" s="2"/>
      <c r="PQ158" s="2"/>
      <c r="PR158" s="2"/>
      <c r="PS158" s="2"/>
      <c r="PT158" s="2"/>
      <c r="PU158" s="2"/>
      <c r="PV158" s="2"/>
      <c r="PW158" s="2"/>
      <c r="PX158" s="2"/>
      <c r="PY158" s="2"/>
      <c r="PZ158" s="2"/>
      <c r="QA158" s="2"/>
      <c r="QB158" s="2"/>
      <c r="QC158" s="2"/>
      <c r="QD158" s="2"/>
      <c r="QE158" s="2"/>
      <c r="QF158" s="2"/>
    </row>
    <row r="159" spans="1:448" x14ac:dyDescent="0.25">
      <c r="A159" s="22" t="s">
        <v>180</v>
      </c>
      <c r="B159" s="23" t="s">
        <v>181</v>
      </c>
      <c r="C159" s="23" t="s">
        <v>182</v>
      </c>
      <c r="D159" s="24">
        <v>610</v>
      </c>
      <c r="E159" s="25"/>
      <c r="F159" s="24">
        <f t="shared" si="2"/>
        <v>0</v>
      </c>
      <c r="G159" s="67"/>
    </row>
    <row r="160" spans="1:448" x14ac:dyDescent="0.25">
      <c r="A160" s="22" t="s">
        <v>183</v>
      </c>
      <c r="B160" s="23" t="s">
        <v>184</v>
      </c>
      <c r="C160" s="23" t="s">
        <v>182</v>
      </c>
      <c r="D160" s="24">
        <v>610</v>
      </c>
      <c r="E160" s="25"/>
      <c r="F160" s="24">
        <f t="shared" si="2"/>
        <v>0</v>
      </c>
      <c r="G160" s="67"/>
    </row>
    <row r="161" spans="1:448" x14ac:dyDescent="0.25">
      <c r="A161" s="22" t="s">
        <v>185</v>
      </c>
      <c r="B161" s="23" t="s">
        <v>186</v>
      </c>
      <c r="C161" s="23" t="s">
        <v>182</v>
      </c>
      <c r="D161" s="24">
        <v>610</v>
      </c>
      <c r="E161" s="25"/>
      <c r="F161" s="24">
        <f t="shared" si="2"/>
        <v>0</v>
      </c>
      <c r="G161" s="67"/>
    </row>
    <row r="162" spans="1:448" x14ac:dyDescent="0.25">
      <c r="A162" s="22" t="s">
        <v>187</v>
      </c>
      <c r="B162" s="23" t="s">
        <v>188</v>
      </c>
      <c r="C162" s="23" t="s">
        <v>182</v>
      </c>
      <c r="D162" s="24">
        <v>610</v>
      </c>
      <c r="E162" s="25"/>
      <c r="F162" s="24">
        <f t="shared" si="2"/>
        <v>0</v>
      </c>
      <c r="G162" s="67"/>
    </row>
    <row r="163" spans="1:448" x14ac:dyDescent="0.25">
      <c r="A163" s="22" t="s">
        <v>189</v>
      </c>
      <c r="B163" s="23" t="s">
        <v>190</v>
      </c>
      <c r="C163" s="23" t="s">
        <v>182</v>
      </c>
      <c r="D163" s="24">
        <v>610</v>
      </c>
      <c r="E163" s="25"/>
      <c r="F163" s="24">
        <f t="shared" si="2"/>
        <v>0</v>
      </c>
      <c r="G163" s="67"/>
    </row>
    <row r="164" spans="1:448" x14ac:dyDescent="0.25">
      <c r="A164" s="22" t="s">
        <v>191</v>
      </c>
      <c r="B164" s="23" t="s">
        <v>192</v>
      </c>
      <c r="C164" s="23" t="s">
        <v>182</v>
      </c>
      <c r="D164" s="24">
        <v>610</v>
      </c>
      <c r="E164" s="25"/>
      <c r="F164" s="24">
        <f t="shared" si="2"/>
        <v>0</v>
      </c>
      <c r="G164" s="67"/>
    </row>
    <row r="165" spans="1:448" s="6" customFormat="1" x14ac:dyDescent="0.25">
      <c r="A165" s="22" t="s">
        <v>193</v>
      </c>
      <c r="B165" s="23" t="s">
        <v>194</v>
      </c>
      <c r="C165" s="23" t="s">
        <v>182</v>
      </c>
      <c r="D165" s="24">
        <v>610</v>
      </c>
      <c r="E165" s="25"/>
      <c r="F165" s="24">
        <f t="shared" si="2"/>
        <v>0</v>
      </c>
      <c r="G165" s="67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</row>
    <row r="166" spans="1:448" x14ac:dyDescent="0.25">
      <c r="A166" s="22" t="s">
        <v>195</v>
      </c>
      <c r="B166" s="23" t="s">
        <v>196</v>
      </c>
      <c r="C166" s="23" t="s">
        <v>182</v>
      </c>
      <c r="D166" s="24">
        <v>610</v>
      </c>
      <c r="E166" s="25"/>
      <c r="F166" s="24">
        <f t="shared" si="2"/>
        <v>0</v>
      </c>
      <c r="G166" s="67"/>
    </row>
    <row r="167" spans="1:448" x14ac:dyDescent="0.25">
      <c r="A167" s="22" t="s">
        <v>197</v>
      </c>
      <c r="B167" s="23" t="s">
        <v>198</v>
      </c>
      <c r="C167" s="23" t="s">
        <v>182</v>
      </c>
      <c r="D167" s="24">
        <v>610</v>
      </c>
      <c r="E167" s="25"/>
      <c r="F167" s="24">
        <f t="shared" si="2"/>
        <v>0</v>
      </c>
      <c r="G167" s="67"/>
    </row>
    <row r="168" spans="1:448" x14ac:dyDescent="0.25">
      <c r="A168" s="22" t="s">
        <v>199</v>
      </c>
      <c r="B168" s="23" t="s">
        <v>200</v>
      </c>
      <c r="C168" s="23" t="s">
        <v>201</v>
      </c>
      <c r="D168" s="24">
        <v>1730</v>
      </c>
      <c r="E168" s="25"/>
      <c r="F168" s="24">
        <f t="shared" si="2"/>
        <v>0</v>
      </c>
      <c r="G168" s="67"/>
    </row>
    <row r="169" spans="1:448" x14ac:dyDescent="0.25">
      <c r="A169" s="22" t="s">
        <v>202</v>
      </c>
      <c r="B169" s="23" t="s">
        <v>203</v>
      </c>
      <c r="C169" s="23" t="s">
        <v>201</v>
      </c>
      <c r="D169" s="24">
        <v>1730</v>
      </c>
      <c r="E169" s="25"/>
      <c r="F169" s="24">
        <f t="shared" si="2"/>
        <v>0</v>
      </c>
      <c r="G169" s="67"/>
    </row>
    <row r="170" spans="1:448" x14ac:dyDescent="0.25">
      <c r="A170" s="22" t="s">
        <v>525</v>
      </c>
      <c r="B170" s="23" t="s">
        <v>204</v>
      </c>
      <c r="C170" s="23" t="s">
        <v>201</v>
      </c>
      <c r="D170" s="24">
        <v>1730</v>
      </c>
      <c r="E170" s="25"/>
      <c r="F170" s="24">
        <f t="shared" si="2"/>
        <v>0</v>
      </c>
      <c r="G170" s="67"/>
    </row>
    <row r="171" spans="1:448" x14ac:dyDescent="0.25">
      <c r="A171" s="22" t="s">
        <v>205</v>
      </c>
      <c r="B171" s="23" t="s">
        <v>206</v>
      </c>
      <c r="C171" s="23" t="s">
        <v>207</v>
      </c>
      <c r="D171" s="24">
        <v>1330</v>
      </c>
      <c r="E171" s="25"/>
      <c r="F171" s="24">
        <f t="shared" si="2"/>
        <v>0</v>
      </c>
      <c r="G171" s="67"/>
    </row>
    <row r="172" spans="1:448" x14ac:dyDescent="0.25">
      <c r="A172" s="22" t="s">
        <v>208</v>
      </c>
      <c r="B172" s="23" t="s">
        <v>206</v>
      </c>
      <c r="C172" s="23" t="s">
        <v>209</v>
      </c>
      <c r="D172" s="24">
        <v>2240</v>
      </c>
      <c r="E172" s="25"/>
      <c r="F172" s="24">
        <f t="shared" si="2"/>
        <v>0</v>
      </c>
      <c r="G172" s="67"/>
    </row>
    <row r="173" spans="1:448" x14ac:dyDescent="0.25">
      <c r="A173" s="22" t="s">
        <v>210</v>
      </c>
      <c r="B173" s="23" t="s">
        <v>211</v>
      </c>
      <c r="C173" s="23" t="s">
        <v>212</v>
      </c>
      <c r="D173" s="24">
        <v>1330</v>
      </c>
      <c r="E173" s="25"/>
      <c r="F173" s="24">
        <f t="shared" si="2"/>
        <v>0</v>
      </c>
      <c r="G173" s="67"/>
    </row>
    <row r="174" spans="1:448" x14ac:dyDescent="0.25">
      <c r="A174" s="22" t="s">
        <v>213</v>
      </c>
      <c r="B174" s="23" t="s">
        <v>214</v>
      </c>
      <c r="C174" s="23" t="s">
        <v>212</v>
      </c>
      <c r="D174" s="24">
        <v>1330</v>
      </c>
      <c r="E174" s="25"/>
      <c r="F174" s="24">
        <f t="shared" si="2"/>
        <v>0</v>
      </c>
      <c r="G174" s="67"/>
    </row>
    <row r="175" spans="1:448" x14ac:dyDescent="0.25">
      <c r="A175" s="22" t="s">
        <v>526</v>
      </c>
      <c r="B175" s="23" t="s">
        <v>215</v>
      </c>
      <c r="C175" s="23" t="s">
        <v>216</v>
      </c>
      <c r="D175" s="24">
        <v>2240</v>
      </c>
      <c r="E175" s="25"/>
      <c r="F175" s="24">
        <f t="shared" si="2"/>
        <v>0</v>
      </c>
      <c r="G175" s="67"/>
    </row>
    <row r="176" spans="1:448" x14ac:dyDescent="0.25">
      <c r="A176" s="22" t="s">
        <v>527</v>
      </c>
      <c r="B176" s="23" t="s">
        <v>217</v>
      </c>
      <c r="C176" s="23" t="s">
        <v>207</v>
      </c>
      <c r="D176" s="24">
        <v>1330</v>
      </c>
      <c r="E176" s="25"/>
      <c r="F176" s="24">
        <f t="shared" si="2"/>
        <v>0</v>
      </c>
      <c r="G176" s="67"/>
    </row>
    <row r="177" spans="1:448" s="6" customFormat="1" x14ac:dyDescent="0.25">
      <c r="A177" s="22" t="s">
        <v>528</v>
      </c>
      <c r="B177" s="23" t="s">
        <v>217</v>
      </c>
      <c r="C177" s="23" t="s">
        <v>209</v>
      </c>
      <c r="D177" s="24">
        <v>2240</v>
      </c>
      <c r="E177" s="25"/>
      <c r="F177" s="24">
        <f t="shared" si="2"/>
        <v>0</v>
      </c>
      <c r="G177" s="67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</row>
    <row r="178" spans="1:448" x14ac:dyDescent="0.25">
      <c r="A178" s="22" t="s">
        <v>529</v>
      </c>
      <c r="B178" s="23" t="s">
        <v>217</v>
      </c>
      <c r="C178" s="23" t="s">
        <v>218</v>
      </c>
      <c r="D178" s="24">
        <v>3100</v>
      </c>
      <c r="E178" s="25"/>
      <c r="F178" s="24">
        <f t="shared" si="2"/>
        <v>0</v>
      </c>
      <c r="G178" s="67"/>
    </row>
    <row r="179" spans="1:448" x14ac:dyDescent="0.25">
      <c r="A179" s="22" t="s">
        <v>530</v>
      </c>
      <c r="B179" s="23" t="s">
        <v>219</v>
      </c>
      <c r="C179" s="23">
        <v>1</v>
      </c>
      <c r="D179" s="24">
        <v>820</v>
      </c>
      <c r="E179" s="25"/>
      <c r="F179" s="24">
        <f t="shared" si="2"/>
        <v>0</v>
      </c>
      <c r="G179" s="67"/>
    </row>
    <row r="180" spans="1:448" x14ac:dyDescent="0.25">
      <c r="A180" s="22" t="s">
        <v>531</v>
      </c>
      <c r="B180" s="23" t="s">
        <v>220</v>
      </c>
      <c r="C180" s="23">
        <v>1</v>
      </c>
      <c r="D180" s="24">
        <v>820</v>
      </c>
      <c r="E180" s="25"/>
      <c r="F180" s="24">
        <f t="shared" si="2"/>
        <v>0</v>
      </c>
      <c r="G180" s="67"/>
    </row>
    <row r="181" spans="1:448" x14ac:dyDescent="0.25">
      <c r="A181" s="22">
        <v>167</v>
      </c>
      <c r="B181" s="23" t="s">
        <v>221</v>
      </c>
      <c r="C181" s="23" t="s">
        <v>222</v>
      </c>
      <c r="D181" s="24">
        <v>820</v>
      </c>
      <c r="E181" s="25"/>
      <c r="F181" s="24">
        <f t="shared" si="2"/>
        <v>0</v>
      </c>
      <c r="G181" s="67"/>
    </row>
    <row r="182" spans="1:448" x14ac:dyDescent="0.25">
      <c r="A182" s="22">
        <v>168</v>
      </c>
      <c r="B182" s="23" t="s">
        <v>223</v>
      </c>
      <c r="C182" s="23" t="s">
        <v>222</v>
      </c>
      <c r="D182" s="24">
        <v>820</v>
      </c>
      <c r="E182" s="25"/>
      <c r="F182" s="24">
        <f t="shared" si="2"/>
        <v>0</v>
      </c>
      <c r="G182" s="67"/>
    </row>
    <row r="183" spans="1:448" x14ac:dyDescent="0.25">
      <c r="A183" s="22">
        <v>169</v>
      </c>
      <c r="B183" s="23" t="s">
        <v>311</v>
      </c>
      <c r="C183" s="23" t="s">
        <v>224</v>
      </c>
      <c r="D183" s="24">
        <v>820</v>
      </c>
      <c r="E183" s="25"/>
      <c r="F183" s="24">
        <f t="shared" si="2"/>
        <v>0</v>
      </c>
      <c r="G183" s="67"/>
    </row>
    <row r="184" spans="1:448" x14ac:dyDescent="0.25">
      <c r="A184" s="22">
        <v>170</v>
      </c>
      <c r="B184" s="23" t="s">
        <v>225</v>
      </c>
      <c r="C184" s="23" t="s">
        <v>224</v>
      </c>
      <c r="D184" s="24">
        <v>820</v>
      </c>
      <c r="E184" s="25"/>
      <c r="F184" s="24">
        <f t="shared" si="2"/>
        <v>0</v>
      </c>
      <c r="G184" s="67"/>
    </row>
    <row r="185" spans="1:448" x14ac:dyDescent="0.25">
      <c r="A185" s="22">
        <v>171</v>
      </c>
      <c r="B185" s="23" t="s">
        <v>226</v>
      </c>
      <c r="C185" s="23" t="s">
        <v>224</v>
      </c>
      <c r="D185" s="24">
        <v>820</v>
      </c>
      <c r="E185" s="25"/>
      <c r="F185" s="24">
        <f t="shared" si="2"/>
        <v>0</v>
      </c>
      <c r="G185" s="67"/>
    </row>
    <row r="186" spans="1:448" x14ac:dyDescent="0.25">
      <c r="A186" s="22">
        <v>172</v>
      </c>
      <c r="B186" s="23" t="s">
        <v>227</v>
      </c>
      <c r="C186" s="23" t="s">
        <v>224</v>
      </c>
      <c r="D186" s="24">
        <v>820</v>
      </c>
      <c r="E186" s="25"/>
      <c r="F186" s="24">
        <f t="shared" si="2"/>
        <v>0</v>
      </c>
      <c r="G186" s="67"/>
    </row>
    <row r="187" spans="1:448" x14ac:dyDescent="0.25">
      <c r="A187" s="26" t="s">
        <v>228</v>
      </c>
      <c r="B187" s="27"/>
      <c r="C187" s="27"/>
      <c r="D187" s="27"/>
      <c r="E187" s="28"/>
      <c r="F187" s="28"/>
    </row>
    <row r="188" spans="1:448" x14ac:dyDescent="0.25">
      <c r="A188" s="22" t="s">
        <v>532</v>
      </c>
      <c r="B188" s="23" t="s">
        <v>441</v>
      </c>
      <c r="C188" s="23" t="s">
        <v>317</v>
      </c>
      <c r="D188" s="24">
        <v>550</v>
      </c>
      <c r="E188" s="25"/>
      <c r="F188" s="24">
        <f t="shared" si="2"/>
        <v>0</v>
      </c>
      <c r="G188" s="67"/>
    </row>
    <row r="189" spans="1:448" x14ac:dyDescent="0.25">
      <c r="A189" s="22" t="s">
        <v>229</v>
      </c>
      <c r="B189" s="23" t="s">
        <v>440</v>
      </c>
      <c r="C189" s="23" t="s">
        <v>230</v>
      </c>
      <c r="D189" s="24">
        <v>1620</v>
      </c>
      <c r="E189" s="25"/>
      <c r="F189" s="24">
        <f t="shared" si="2"/>
        <v>0</v>
      </c>
      <c r="G189" s="67"/>
    </row>
    <row r="190" spans="1:448" ht="24" x14ac:dyDescent="0.25">
      <c r="A190" s="22" t="s">
        <v>231</v>
      </c>
      <c r="B190" s="23" t="s">
        <v>232</v>
      </c>
      <c r="C190" s="23" t="s">
        <v>233</v>
      </c>
      <c r="D190" s="24">
        <v>4050</v>
      </c>
      <c r="E190" s="25"/>
      <c r="F190" s="24">
        <f t="shared" si="2"/>
        <v>0</v>
      </c>
      <c r="G190" s="67"/>
    </row>
    <row r="191" spans="1:448" ht="24" x14ac:dyDescent="0.25">
      <c r="A191" s="22" t="s">
        <v>234</v>
      </c>
      <c r="B191" s="23" t="s">
        <v>235</v>
      </c>
      <c r="C191" s="23" t="s">
        <v>236</v>
      </c>
      <c r="D191" s="24">
        <v>4050</v>
      </c>
      <c r="E191" s="25"/>
      <c r="F191" s="24">
        <f t="shared" si="2"/>
        <v>0</v>
      </c>
      <c r="G191" s="67"/>
    </row>
    <row r="192" spans="1:448" ht="24" x14ac:dyDescent="0.25">
      <c r="A192" s="22" t="s">
        <v>237</v>
      </c>
      <c r="B192" s="23" t="s">
        <v>238</v>
      </c>
      <c r="C192" s="23" t="s">
        <v>239</v>
      </c>
      <c r="D192" s="24">
        <v>4050</v>
      </c>
      <c r="E192" s="25"/>
      <c r="F192" s="24">
        <f t="shared" si="2"/>
        <v>0</v>
      </c>
      <c r="G192" s="67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/>
      <c r="KD192" s="2"/>
      <c r="KE192" s="2"/>
      <c r="KF192" s="2"/>
      <c r="KG192" s="2"/>
      <c r="KH192" s="2"/>
      <c r="KI192" s="2"/>
      <c r="KJ192" s="2"/>
      <c r="KK192" s="2"/>
      <c r="KL192" s="2"/>
      <c r="KM192" s="2"/>
      <c r="KN192" s="2"/>
      <c r="KO192" s="2"/>
      <c r="KP192" s="2"/>
      <c r="KQ192" s="2"/>
      <c r="KR192" s="2"/>
      <c r="KS192" s="2"/>
      <c r="KT192" s="2"/>
      <c r="KU192" s="2"/>
      <c r="KV192" s="2"/>
      <c r="KW192" s="2"/>
      <c r="KX192" s="2"/>
      <c r="KY192" s="2"/>
      <c r="KZ192" s="2"/>
      <c r="LA192" s="2"/>
      <c r="LB192" s="2"/>
      <c r="LC192" s="2"/>
      <c r="LD192" s="2"/>
      <c r="LE192" s="2"/>
      <c r="LF192" s="2"/>
      <c r="LG192" s="2"/>
      <c r="LH192" s="2"/>
      <c r="LI192" s="2"/>
      <c r="LJ192" s="2"/>
      <c r="LK192" s="2"/>
      <c r="LL192" s="2"/>
      <c r="LM192" s="2"/>
      <c r="LN192" s="2"/>
      <c r="LO192" s="2"/>
      <c r="LP192" s="2"/>
      <c r="LQ192" s="2"/>
      <c r="LR192" s="2"/>
      <c r="LS192" s="2"/>
      <c r="LT192" s="2"/>
      <c r="LU192" s="2"/>
      <c r="LV192" s="2"/>
      <c r="LW192" s="2"/>
      <c r="LX192" s="2"/>
      <c r="LY192" s="2"/>
      <c r="LZ192" s="2"/>
      <c r="MA192" s="2"/>
      <c r="MB192" s="2"/>
      <c r="MC192" s="2"/>
      <c r="MD192" s="2"/>
      <c r="ME192" s="2"/>
      <c r="MF192" s="2"/>
      <c r="MG192" s="2"/>
      <c r="MH192" s="2"/>
      <c r="MI192" s="2"/>
      <c r="MJ192" s="2"/>
      <c r="MK192" s="2"/>
      <c r="ML192" s="2"/>
      <c r="MM192" s="2"/>
      <c r="MN192" s="2"/>
      <c r="MO192" s="2"/>
      <c r="MP192" s="2"/>
      <c r="MQ192" s="2"/>
      <c r="MR192" s="2"/>
      <c r="MS192" s="2"/>
      <c r="MT192" s="2"/>
      <c r="MU192" s="2"/>
      <c r="MV192" s="2"/>
      <c r="MW192" s="2"/>
      <c r="MX192" s="2"/>
      <c r="MY192" s="2"/>
      <c r="MZ192" s="2"/>
      <c r="NA192" s="2"/>
      <c r="NB192" s="2"/>
      <c r="NC192" s="2"/>
      <c r="ND192" s="2"/>
      <c r="NE192" s="2"/>
      <c r="NF192" s="2"/>
      <c r="NG192" s="2"/>
      <c r="NH192" s="2"/>
      <c r="NI192" s="2"/>
      <c r="NJ192" s="2"/>
      <c r="NK192" s="2"/>
      <c r="NL192" s="2"/>
      <c r="NM192" s="2"/>
      <c r="NN192" s="2"/>
      <c r="NO192" s="2"/>
      <c r="NP192" s="2"/>
      <c r="NQ192" s="2"/>
      <c r="NR192" s="2"/>
      <c r="NS192" s="2"/>
      <c r="NT192" s="2"/>
      <c r="NU192" s="2"/>
      <c r="NV192" s="2"/>
      <c r="NW192" s="2"/>
      <c r="NX192" s="2"/>
      <c r="NY192" s="2"/>
      <c r="NZ192" s="2"/>
      <c r="OA192" s="2"/>
      <c r="OB192" s="2"/>
      <c r="OC192" s="2"/>
      <c r="OD192" s="2"/>
      <c r="OE192" s="2"/>
      <c r="OF192" s="2"/>
      <c r="OG192" s="2"/>
      <c r="OH192" s="2"/>
      <c r="OI192" s="2"/>
      <c r="OJ192" s="2"/>
      <c r="OK192" s="2"/>
      <c r="OL192" s="2"/>
      <c r="OM192" s="2"/>
      <c r="ON192" s="2"/>
      <c r="OO192" s="2"/>
      <c r="OP192" s="2"/>
      <c r="OQ192" s="2"/>
      <c r="OR192" s="2"/>
      <c r="OS192" s="2"/>
      <c r="OT192" s="2"/>
      <c r="OU192" s="2"/>
      <c r="OV192" s="2"/>
      <c r="OW192" s="2"/>
      <c r="OX192" s="2"/>
      <c r="OY192" s="2"/>
      <c r="OZ192" s="2"/>
      <c r="PA192" s="2"/>
      <c r="PB192" s="2"/>
      <c r="PC192" s="2"/>
      <c r="PD192" s="2"/>
      <c r="PE192" s="2"/>
      <c r="PF192" s="2"/>
      <c r="PG192" s="2"/>
      <c r="PH192" s="2"/>
      <c r="PI192" s="2"/>
      <c r="PJ192" s="2"/>
      <c r="PK192" s="2"/>
      <c r="PL192" s="2"/>
      <c r="PM192" s="2"/>
      <c r="PN192" s="2"/>
      <c r="PO192" s="2"/>
      <c r="PP192" s="2"/>
      <c r="PQ192" s="2"/>
      <c r="PR192" s="2"/>
      <c r="PS192" s="2"/>
      <c r="PT192" s="2"/>
      <c r="PU192" s="2"/>
      <c r="PV192" s="2"/>
      <c r="PW192" s="2"/>
      <c r="PX192" s="2"/>
      <c r="PY192" s="2"/>
      <c r="PZ192" s="2"/>
      <c r="QA192" s="2"/>
      <c r="QB192" s="2"/>
      <c r="QC192" s="2"/>
      <c r="QD192" s="2"/>
      <c r="QE192" s="2"/>
      <c r="QF192" s="2"/>
    </row>
    <row r="193" spans="1:448" ht="24" x14ac:dyDescent="0.25">
      <c r="A193" s="22" t="s">
        <v>240</v>
      </c>
      <c r="B193" s="23" t="s">
        <v>241</v>
      </c>
      <c r="C193" s="23" t="s">
        <v>242</v>
      </c>
      <c r="D193" s="24">
        <v>4050</v>
      </c>
      <c r="E193" s="25"/>
      <c r="F193" s="24">
        <f t="shared" si="2"/>
        <v>0</v>
      </c>
      <c r="G193" s="67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/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  <c r="JW193" s="2"/>
      <c r="JX193" s="2"/>
      <c r="JY193" s="2"/>
      <c r="JZ193" s="2"/>
      <c r="KA193" s="2"/>
      <c r="KB193" s="2"/>
      <c r="KC193" s="2"/>
      <c r="KD193" s="2"/>
      <c r="KE193" s="2"/>
      <c r="KF193" s="2"/>
      <c r="KG193" s="2"/>
      <c r="KH193" s="2"/>
      <c r="KI193" s="2"/>
      <c r="KJ193" s="2"/>
      <c r="KK193" s="2"/>
      <c r="KL193" s="2"/>
      <c r="KM193" s="2"/>
      <c r="KN193" s="2"/>
      <c r="KO193" s="2"/>
      <c r="KP193" s="2"/>
      <c r="KQ193" s="2"/>
      <c r="KR193" s="2"/>
      <c r="KS193" s="2"/>
      <c r="KT193" s="2"/>
      <c r="KU193" s="2"/>
      <c r="KV193" s="2"/>
      <c r="KW193" s="2"/>
      <c r="KX193" s="2"/>
      <c r="KY193" s="2"/>
      <c r="KZ193" s="2"/>
      <c r="LA193" s="2"/>
      <c r="LB193" s="2"/>
      <c r="LC193" s="2"/>
      <c r="LD193" s="2"/>
      <c r="LE193" s="2"/>
      <c r="LF193" s="2"/>
      <c r="LG193" s="2"/>
      <c r="LH193" s="2"/>
      <c r="LI193" s="2"/>
      <c r="LJ193" s="2"/>
      <c r="LK193" s="2"/>
      <c r="LL193" s="2"/>
      <c r="LM193" s="2"/>
      <c r="LN193" s="2"/>
      <c r="LO193" s="2"/>
      <c r="LP193" s="2"/>
      <c r="LQ193" s="2"/>
      <c r="LR193" s="2"/>
      <c r="LS193" s="2"/>
      <c r="LT193" s="2"/>
      <c r="LU193" s="2"/>
      <c r="LV193" s="2"/>
      <c r="LW193" s="2"/>
      <c r="LX193" s="2"/>
      <c r="LY193" s="2"/>
      <c r="LZ193" s="2"/>
      <c r="MA193" s="2"/>
      <c r="MB193" s="2"/>
      <c r="MC193" s="2"/>
      <c r="MD193" s="2"/>
      <c r="ME193" s="2"/>
      <c r="MF193" s="2"/>
      <c r="MG193" s="2"/>
      <c r="MH193" s="2"/>
      <c r="MI193" s="2"/>
      <c r="MJ193" s="2"/>
      <c r="MK193" s="2"/>
      <c r="ML193" s="2"/>
      <c r="MM193" s="2"/>
      <c r="MN193" s="2"/>
      <c r="MO193" s="2"/>
      <c r="MP193" s="2"/>
      <c r="MQ193" s="2"/>
      <c r="MR193" s="2"/>
      <c r="MS193" s="2"/>
      <c r="MT193" s="2"/>
      <c r="MU193" s="2"/>
      <c r="MV193" s="2"/>
      <c r="MW193" s="2"/>
      <c r="MX193" s="2"/>
      <c r="MY193" s="2"/>
      <c r="MZ193" s="2"/>
      <c r="NA193" s="2"/>
      <c r="NB193" s="2"/>
      <c r="NC193" s="2"/>
      <c r="ND193" s="2"/>
      <c r="NE193" s="2"/>
      <c r="NF193" s="2"/>
      <c r="NG193" s="2"/>
      <c r="NH193" s="2"/>
      <c r="NI193" s="2"/>
      <c r="NJ193" s="2"/>
      <c r="NK193" s="2"/>
      <c r="NL193" s="2"/>
      <c r="NM193" s="2"/>
      <c r="NN193" s="2"/>
      <c r="NO193" s="2"/>
      <c r="NP193" s="2"/>
      <c r="NQ193" s="2"/>
      <c r="NR193" s="2"/>
      <c r="NS193" s="2"/>
      <c r="NT193" s="2"/>
      <c r="NU193" s="2"/>
      <c r="NV193" s="2"/>
      <c r="NW193" s="2"/>
      <c r="NX193" s="2"/>
      <c r="NY193" s="2"/>
      <c r="NZ193" s="2"/>
      <c r="OA193" s="2"/>
      <c r="OB193" s="2"/>
      <c r="OC193" s="2"/>
      <c r="OD193" s="2"/>
      <c r="OE193" s="2"/>
      <c r="OF193" s="2"/>
      <c r="OG193" s="2"/>
      <c r="OH193" s="2"/>
      <c r="OI193" s="2"/>
      <c r="OJ193" s="2"/>
      <c r="OK193" s="2"/>
      <c r="OL193" s="2"/>
      <c r="OM193" s="2"/>
      <c r="ON193" s="2"/>
      <c r="OO193" s="2"/>
      <c r="OP193" s="2"/>
      <c r="OQ193" s="2"/>
      <c r="OR193" s="2"/>
      <c r="OS193" s="2"/>
      <c r="OT193" s="2"/>
      <c r="OU193" s="2"/>
      <c r="OV193" s="2"/>
      <c r="OW193" s="2"/>
      <c r="OX193" s="2"/>
      <c r="OY193" s="2"/>
      <c r="OZ193" s="2"/>
      <c r="PA193" s="2"/>
      <c r="PB193" s="2"/>
      <c r="PC193" s="2"/>
      <c r="PD193" s="2"/>
      <c r="PE193" s="2"/>
      <c r="PF193" s="2"/>
      <c r="PG193" s="2"/>
      <c r="PH193" s="2"/>
      <c r="PI193" s="2"/>
      <c r="PJ193" s="2"/>
      <c r="PK193" s="2"/>
      <c r="PL193" s="2"/>
      <c r="PM193" s="2"/>
      <c r="PN193" s="2"/>
      <c r="PO193" s="2"/>
      <c r="PP193" s="2"/>
      <c r="PQ193" s="2"/>
      <c r="PR193" s="2"/>
      <c r="PS193" s="2"/>
      <c r="PT193" s="2"/>
      <c r="PU193" s="2"/>
      <c r="PV193" s="2"/>
      <c r="PW193" s="2"/>
      <c r="PX193" s="2"/>
      <c r="PY193" s="2"/>
      <c r="PZ193" s="2"/>
      <c r="QA193" s="2"/>
      <c r="QB193" s="2"/>
      <c r="QC193" s="2"/>
      <c r="QD193" s="2"/>
      <c r="QE193" s="2"/>
      <c r="QF193" s="2"/>
    </row>
    <row r="194" spans="1:448" ht="24" x14ac:dyDescent="0.25">
      <c r="A194" s="22" t="s">
        <v>533</v>
      </c>
      <c r="B194" s="23" t="s">
        <v>243</v>
      </c>
      <c r="C194" s="23" t="s">
        <v>244</v>
      </c>
      <c r="D194" s="24">
        <v>990</v>
      </c>
      <c r="E194" s="25"/>
      <c r="F194" s="24">
        <f t="shared" si="2"/>
        <v>0</v>
      </c>
      <c r="G194" s="67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/>
      <c r="KC194" s="2"/>
      <c r="KD194" s="2"/>
      <c r="KE194" s="2"/>
      <c r="KF194" s="2"/>
      <c r="KG194" s="2"/>
      <c r="KH194" s="2"/>
      <c r="KI194" s="2"/>
      <c r="KJ194" s="2"/>
      <c r="KK194" s="2"/>
      <c r="KL194" s="2"/>
      <c r="KM194" s="2"/>
      <c r="KN194" s="2"/>
      <c r="KO194" s="2"/>
      <c r="KP194" s="2"/>
      <c r="KQ194" s="2"/>
      <c r="KR194" s="2"/>
      <c r="KS194" s="2"/>
      <c r="KT194" s="2"/>
      <c r="KU194" s="2"/>
      <c r="KV194" s="2"/>
      <c r="KW194" s="2"/>
      <c r="KX194" s="2"/>
      <c r="KY194" s="2"/>
      <c r="KZ194" s="2"/>
      <c r="LA194" s="2"/>
      <c r="LB194" s="2"/>
      <c r="LC194" s="2"/>
      <c r="LD194" s="2"/>
      <c r="LE194" s="2"/>
      <c r="LF194" s="2"/>
      <c r="LG194" s="2"/>
      <c r="LH194" s="2"/>
      <c r="LI194" s="2"/>
      <c r="LJ194" s="2"/>
      <c r="LK194" s="2"/>
      <c r="LL194" s="2"/>
      <c r="LM194" s="2"/>
      <c r="LN194" s="2"/>
      <c r="LO194" s="2"/>
      <c r="LP194" s="2"/>
      <c r="LQ194" s="2"/>
      <c r="LR194" s="2"/>
      <c r="LS194" s="2"/>
      <c r="LT194" s="2"/>
      <c r="LU194" s="2"/>
      <c r="LV194" s="2"/>
      <c r="LW194" s="2"/>
      <c r="LX194" s="2"/>
      <c r="LY194" s="2"/>
      <c r="LZ194" s="2"/>
      <c r="MA194" s="2"/>
      <c r="MB194" s="2"/>
      <c r="MC194" s="2"/>
      <c r="MD194" s="2"/>
      <c r="ME194" s="2"/>
      <c r="MF194" s="2"/>
      <c r="MG194" s="2"/>
      <c r="MH194" s="2"/>
      <c r="MI194" s="2"/>
      <c r="MJ194" s="2"/>
      <c r="MK194" s="2"/>
      <c r="ML194" s="2"/>
      <c r="MM194" s="2"/>
      <c r="MN194" s="2"/>
      <c r="MO194" s="2"/>
      <c r="MP194" s="2"/>
      <c r="MQ194" s="2"/>
      <c r="MR194" s="2"/>
      <c r="MS194" s="2"/>
      <c r="MT194" s="2"/>
      <c r="MU194" s="2"/>
      <c r="MV194" s="2"/>
      <c r="MW194" s="2"/>
      <c r="MX194" s="2"/>
      <c r="MY194" s="2"/>
      <c r="MZ194" s="2"/>
      <c r="NA194" s="2"/>
      <c r="NB194" s="2"/>
      <c r="NC194" s="2"/>
      <c r="ND194" s="2"/>
      <c r="NE194" s="2"/>
      <c r="NF194" s="2"/>
      <c r="NG194" s="2"/>
      <c r="NH194" s="2"/>
      <c r="NI194" s="2"/>
      <c r="NJ194" s="2"/>
      <c r="NK194" s="2"/>
      <c r="NL194" s="2"/>
      <c r="NM194" s="2"/>
      <c r="NN194" s="2"/>
      <c r="NO194" s="2"/>
      <c r="NP194" s="2"/>
      <c r="NQ194" s="2"/>
      <c r="NR194" s="2"/>
      <c r="NS194" s="2"/>
      <c r="NT194" s="2"/>
      <c r="NU194" s="2"/>
      <c r="NV194" s="2"/>
      <c r="NW194" s="2"/>
      <c r="NX194" s="2"/>
      <c r="NY194" s="2"/>
      <c r="NZ194" s="2"/>
      <c r="OA194" s="2"/>
      <c r="OB194" s="2"/>
      <c r="OC194" s="2"/>
      <c r="OD194" s="2"/>
      <c r="OE194" s="2"/>
      <c r="OF194" s="2"/>
      <c r="OG194" s="2"/>
      <c r="OH194" s="2"/>
      <c r="OI194" s="2"/>
      <c r="OJ194" s="2"/>
      <c r="OK194" s="2"/>
      <c r="OL194" s="2"/>
      <c r="OM194" s="2"/>
      <c r="ON194" s="2"/>
      <c r="OO194" s="2"/>
      <c r="OP194" s="2"/>
      <c r="OQ194" s="2"/>
      <c r="OR194" s="2"/>
      <c r="OS194" s="2"/>
      <c r="OT194" s="2"/>
      <c r="OU194" s="2"/>
      <c r="OV194" s="2"/>
      <c r="OW194" s="2"/>
      <c r="OX194" s="2"/>
      <c r="OY194" s="2"/>
      <c r="OZ194" s="2"/>
      <c r="PA194" s="2"/>
      <c r="PB194" s="2"/>
      <c r="PC194" s="2"/>
      <c r="PD194" s="2"/>
      <c r="PE194" s="2"/>
      <c r="PF194" s="2"/>
      <c r="PG194" s="2"/>
      <c r="PH194" s="2"/>
      <c r="PI194" s="2"/>
      <c r="PJ194" s="2"/>
      <c r="PK194" s="2"/>
      <c r="PL194" s="2"/>
      <c r="PM194" s="2"/>
      <c r="PN194" s="2"/>
      <c r="PO194" s="2"/>
      <c r="PP194" s="2"/>
      <c r="PQ194" s="2"/>
      <c r="PR194" s="2"/>
      <c r="PS194" s="2"/>
      <c r="PT194" s="2"/>
      <c r="PU194" s="2"/>
      <c r="PV194" s="2"/>
      <c r="PW194" s="2"/>
      <c r="PX194" s="2"/>
      <c r="PY194" s="2"/>
      <c r="PZ194" s="2"/>
      <c r="QA194" s="2"/>
      <c r="QB194" s="2"/>
      <c r="QC194" s="2"/>
      <c r="QD194" s="2"/>
      <c r="QE194" s="2"/>
      <c r="QF194" s="2"/>
    </row>
    <row r="195" spans="1:448" x14ac:dyDescent="0.25">
      <c r="A195" s="26" t="s">
        <v>245</v>
      </c>
      <c r="B195" s="27"/>
      <c r="C195" s="27"/>
      <c r="D195" s="27"/>
      <c r="E195" s="28"/>
      <c r="F195" s="28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/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2"/>
      <c r="KJ195" s="2"/>
      <c r="KK195" s="2"/>
      <c r="KL195" s="2"/>
      <c r="KM195" s="2"/>
      <c r="KN195" s="2"/>
      <c r="KO195" s="2"/>
      <c r="KP195" s="2"/>
      <c r="KQ195" s="2"/>
      <c r="KR195" s="2"/>
      <c r="KS195" s="2"/>
      <c r="KT195" s="2"/>
      <c r="KU195" s="2"/>
      <c r="KV195" s="2"/>
      <c r="KW195" s="2"/>
      <c r="KX195" s="2"/>
      <c r="KY195" s="2"/>
      <c r="KZ195" s="2"/>
      <c r="LA195" s="2"/>
      <c r="LB195" s="2"/>
      <c r="LC195" s="2"/>
      <c r="LD195" s="2"/>
      <c r="LE195" s="2"/>
      <c r="LF195" s="2"/>
      <c r="LG195" s="2"/>
      <c r="LH195" s="2"/>
      <c r="LI195" s="2"/>
      <c r="LJ195" s="2"/>
      <c r="LK195" s="2"/>
      <c r="LL195" s="2"/>
      <c r="LM195" s="2"/>
      <c r="LN195" s="2"/>
      <c r="LO195" s="2"/>
      <c r="LP195" s="2"/>
      <c r="LQ195" s="2"/>
      <c r="LR195" s="2"/>
      <c r="LS195" s="2"/>
      <c r="LT195" s="2"/>
      <c r="LU195" s="2"/>
      <c r="LV195" s="2"/>
      <c r="LW195" s="2"/>
      <c r="LX195" s="2"/>
      <c r="LY195" s="2"/>
      <c r="LZ195" s="2"/>
      <c r="MA195" s="2"/>
      <c r="MB195" s="2"/>
      <c r="MC195" s="2"/>
      <c r="MD195" s="2"/>
      <c r="ME195" s="2"/>
      <c r="MF195" s="2"/>
      <c r="MG195" s="2"/>
      <c r="MH195" s="2"/>
      <c r="MI195" s="2"/>
      <c r="MJ195" s="2"/>
      <c r="MK195" s="2"/>
      <c r="ML195" s="2"/>
      <c r="MM195" s="2"/>
      <c r="MN195" s="2"/>
      <c r="MO195" s="2"/>
      <c r="MP195" s="2"/>
      <c r="MQ195" s="2"/>
      <c r="MR195" s="2"/>
      <c r="MS195" s="2"/>
      <c r="MT195" s="2"/>
      <c r="MU195" s="2"/>
      <c r="MV195" s="2"/>
      <c r="MW195" s="2"/>
      <c r="MX195" s="2"/>
      <c r="MY195" s="2"/>
      <c r="MZ195" s="2"/>
      <c r="NA195" s="2"/>
      <c r="NB195" s="2"/>
      <c r="NC195" s="2"/>
      <c r="ND195" s="2"/>
      <c r="NE195" s="2"/>
      <c r="NF195" s="2"/>
      <c r="NG195" s="2"/>
      <c r="NH195" s="2"/>
      <c r="NI195" s="2"/>
      <c r="NJ195" s="2"/>
      <c r="NK195" s="2"/>
      <c r="NL195" s="2"/>
      <c r="NM195" s="2"/>
      <c r="NN195" s="2"/>
      <c r="NO195" s="2"/>
      <c r="NP195" s="2"/>
      <c r="NQ195" s="2"/>
      <c r="NR195" s="2"/>
      <c r="NS195" s="2"/>
      <c r="NT195" s="2"/>
      <c r="NU195" s="2"/>
      <c r="NV195" s="2"/>
      <c r="NW195" s="2"/>
      <c r="NX195" s="2"/>
      <c r="NY195" s="2"/>
      <c r="NZ195" s="2"/>
      <c r="OA195" s="2"/>
      <c r="OB195" s="2"/>
      <c r="OC195" s="2"/>
      <c r="OD195" s="2"/>
      <c r="OE195" s="2"/>
      <c r="OF195" s="2"/>
      <c r="OG195" s="2"/>
      <c r="OH195" s="2"/>
      <c r="OI195" s="2"/>
      <c r="OJ195" s="2"/>
      <c r="OK195" s="2"/>
      <c r="OL195" s="2"/>
      <c r="OM195" s="2"/>
      <c r="ON195" s="2"/>
      <c r="OO195" s="2"/>
      <c r="OP195" s="2"/>
      <c r="OQ195" s="2"/>
      <c r="OR195" s="2"/>
      <c r="OS195" s="2"/>
      <c r="OT195" s="2"/>
      <c r="OU195" s="2"/>
      <c r="OV195" s="2"/>
      <c r="OW195" s="2"/>
      <c r="OX195" s="2"/>
      <c r="OY195" s="2"/>
      <c r="OZ195" s="2"/>
      <c r="PA195" s="2"/>
      <c r="PB195" s="2"/>
      <c r="PC195" s="2"/>
      <c r="PD195" s="2"/>
      <c r="PE195" s="2"/>
      <c r="PF195" s="2"/>
      <c r="PG195" s="2"/>
      <c r="PH195" s="2"/>
      <c r="PI195" s="2"/>
      <c r="PJ195" s="2"/>
      <c r="PK195" s="2"/>
      <c r="PL195" s="2"/>
      <c r="PM195" s="2"/>
      <c r="PN195" s="2"/>
      <c r="PO195" s="2"/>
      <c r="PP195" s="2"/>
      <c r="PQ195" s="2"/>
      <c r="PR195" s="2"/>
      <c r="PS195" s="2"/>
      <c r="PT195" s="2"/>
      <c r="PU195" s="2"/>
      <c r="PV195" s="2"/>
      <c r="PW195" s="2"/>
      <c r="PX195" s="2"/>
      <c r="PY195" s="2"/>
      <c r="PZ195" s="2"/>
      <c r="QA195" s="2"/>
      <c r="QB195" s="2"/>
      <c r="QC195" s="2"/>
      <c r="QD195" s="2"/>
      <c r="QE195" s="2"/>
      <c r="QF195" s="2"/>
    </row>
    <row r="196" spans="1:448" ht="24" x14ac:dyDescent="0.2">
      <c r="A196" s="98" t="s">
        <v>572</v>
      </c>
      <c r="B196" s="85" t="s">
        <v>573</v>
      </c>
      <c r="C196" s="85" t="s">
        <v>247</v>
      </c>
      <c r="D196" s="86">
        <v>2880</v>
      </c>
      <c r="E196" s="87"/>
      <c r="F196" s="24">
        <f t="shared" si="2"/>
        <v>0</v>
      </c>
      <c r="G196" s="99" t="s">
        <v>574</v>
      </c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/>
      <c r="JC196" s="2"/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2"/>
      <c r="KJ196" s="2"/>
      <c r="KK196" s="2"/>
      <c r="KL196" s="2"/>
      <c r="KM196" s="2"/>
      <c r="KN196" s="2"/>
      <c r="KO196" s="2"/>
      <c r="KP196" s="2"/>
      <c r="KQ196" s="2"/>
      <c r="KR196" s="2"/>
      <c r="KS196" s="2"/>
      <c r="KT196" s="2"/>
      <c r="KU196" s="2"/>
      <c r="KV196" s="2"/>
      <c r="KW196" s="2"/>
      <c r="KX196" s="2"/>
      <c r="KY196" s="2"/>
      <c r="KZ196" s="2"/>
      <c r="LA196" s="2"/>
      <c r="LB196" s="2"/>
      <c r="LC196" s="2"/>
      <c r="LD196" s="2"/>
      <c r="LE196" s="2"/>
      <c r="LF196" s="2"/>
      <c r="LG196" s="2"/>
      <c r="LH196" s="2"/>
      <c r="LI196" s="2"/>
      <c r="LJ196" s="2"/>
      <c r="LK196" s="2"/>
      <c r="LL196" s="2"/>
      <c r="LM196" s="2"/>
      <c r="LN196" s="2"/>
      <c r="LO196" s="2"/>
      <c r="LP196" s="2"/>
      <c r="LQ196" s="2"/>
      <c r="LR196" s="2"/>
      <c r="LS196" s="2"/>
      <c r="LT196" s="2"/>
      <c r="LU196" s="2"/>
      <c r="LV196" s="2"/>
      <c r="LW196" s="2"/>
      <c r="LX196" s="2"/>
      <c r="LY196" s="2"/>
      <c r="LZ196" s="2"/>
      <c r="MA196" s="2"/>
      <c r="MB196" s="2"/>
      <c r="MC196" s="2"/>
      <c r="MD196" s="2"/>
      <c r="ME196" s="2"/>
      <c r="MF196" s="2"/>
      <c r="MG196" s="2"/>
      <c r="MH196" s="2"/>
      <c r="MI196" s="2"/>
      <c r="MJ196" s="2"/>
      <c r="MK196" s="2"/>
      <c r="ML196" s="2"/>
      <c r="MM196" s="2"/>
      <c r="MN196" s="2"/>
      <c r="MO196" s="2"/>
      <c r="MP196" s="2"/>
      <c r="MQ196" s="2"/>
      <c r="MR196" s="2"/>
      <c r="MS196" s="2"/>
      <c r="MT196" s="2"/>
      <c r="MU196" s="2"/>
      <c r="MV196" s="2"/>
      <c r="MW196" s="2"/>
      <c r="MX196" s="2"/>
      <c r="MY196" s="2"/>
      <c r="MZ196" s="2"/>
      <c r="NA196" s="2"/>
      <c r="NB196" s="2"/>
      <c r="NC196" s="2"/>
      <c r="ND196" s="2"/>
      <c r="NE196" s="2"/>
      <c r="NF196" s="2"/>
      <c r="NG196" s="2"/>
      <c r="NH196" s="2"/>
      <c r="NI196" s="2"/>
      <c r="NJ196" s="2"/>
      <c r="NK196" s="2"/>
      <c r="NL196" s="2"/>
      <c r="NM196" s="2"/>
      <c r="NN196" s="2"/>
      <c r="NO196" s="2"/>
      <c r="NP196" s="2"/>
      <c r="NQ196" s="2"/>
      <c r="NR196" s="2"/>
      <c r="NS196" s="2"/>
      <c r="NT196" s="2"/>
      <c r="NU196" s="2"/>
      <c r="NV196" s="2"/>
      <c r="NW196" s="2"/>
      <c r="NX196" s="2"/>
      <c r="NY196" s="2"/>
      <c r="NZ196" s="2"/>
      <c r="OA196" s="2"/>
      <c r="OB196" s="2"/>
      <c r="OC196" s="2"/>
      <c r="OD196" s="2"/>
      <c r="OE196" s="2"/>
      <c r="OF196" s="2"/>
      <c r="OG196" s="2"/>
      <c r="OH196" s="2"/>
      <c r="OI196" s="2"/>
      <c r="OJ196" s="2"/>
      <c r="OK196" s="2"/>
      <c r="OL196" s="2"/>
      <c r="OM196" s="2"/>
      <c r="ON196" s="2"/>
      <c r="OO196" s="2"/>
      <c r="OP196" s="2"/>
      <c r="OQ196" s="2"/>
      <c r="OR196" s="2"/>
      <c r="OS196" s="2"/>
      <c r="OT196" s="2"/>
      <c r="OU196" s="2"/>
      <c r="OV196" s="2"/>
      <c r="OW196" s="2"/>
      <c r="OX196" s="2"/>
      <c r="OY196" s="2"/>
      <c r="OZ196" s="2"/>
      <c r="PA196" s="2"/>
      <c r="PB196" s="2"/>
      <c r="PC196" s="2"/>
      <c r="PD196" s="2"/>
      <c r="PE196" s="2"/>
      <c r="PF196" s="2"/>
      <c r="PG196" s="2"/>
      <c r="PH196" s="2"/>
      <c r="PI196" s="2"/>
      <c r="PJ196" s="2"/>
      <c r="PK196" s="2"/>
      <c r="PL196" s="2"/>
      <c r="PM196" s="2"/>
      <c r="PN196" s="2"/>
      <c r="PO196" s="2"/>
      <c r="PP196" s="2"/>
      <c r="PQ196" s="2"/>
      <c r="PR196" s="2"/>
      <c r="PS196" s="2"/>
      <c r="PT196" s="2"/>
      <c r="PU196" s="2"/>
      <c r="PV196" s="2"/>
      <c r="PW196" s="2"/>
      <c r="PX196" s="2"/>
      <c r="PY196" s="2"/>
      <c r="PZ196" s="2"/>
      <c r="QA196" s="2"/>
      <c r="QB196" s="2"/>
      <c r="QC196" s="2"/>
      <c r="QD196" s="2"/>
      <c r="QE196" s="2"/>
      <c r="QF196" s="2"/>
    </row>
    <row r="197" spans="1:448" x14ac:dyDescent="0.25">
      <c r="A197" s="22" t="s">
        <v>246</v>
      </c>
      <c r="B197" s="23" t="s">
        <v>404</v>
      </c>
      <c r="C197" s="23" t="s">
        <v>247</v>
      </c>
      <c r="D197" s="24">
        <v>2020</v>
      </c>
      <c r="E197" s="25"/>
      <c r="F197" s="24">
        <f t="shared" si="2"/>
        <v>0</v>
      </c>
      <c r="G197" s="67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/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  <c r="JW197" s="2"/>
      <c r="JX197" s="2"/>
      <c r="JY197" s="2"/>
      <c r="JZ197" s="2"/>
      <c r="KA197" s="2"/>
      <c r="KB197" s="2"/>
      <c r="KC197" s="2"/>
      <c r="KD197" s="2"/>
      <c r="KE197" s="2"/>
      <c r="KF197" s="2"/>
      <c r="KG197" s="2"/>
      <c r="KH197" s="2"/>
      <c r="KI197" s="2"/>
      <c r="KJ197" s="2"/>
      <c r="KK197" s="2"/>
      <c r="KL197" s="2"/>
      <c r="KM197" s="2"/>
      <c r="KN197" s="2"/>
      <c r="KO197" s="2"/>
      <c r="KP197" s="2"/>
      <c r="KQ197" s="2"/>
      <c r="KR197" s="2"/>
      <c r="KS197" s="2"/>
      <c r="KT197" s="2"/>
      <c r="KU197" s="2"/>
      <c r="KV197" s="2"/>
      <c r="KW197" s="2"/>
      <c r="KX197" s="2"/>
      <c r="KY197" s="2"/>
      <c r="KZ197" s="2"/>
      <c r="LA197" s="2"/>
      <c r="LB197" s="2"/>
      <c r="LC197" s="2"/>
      <c r="LD197" s="2"/>
      <c r="LE197" s="2"/>
      <c r="LF197" s="2"/>
      <c r="LG197" s="2"/>
      <c r="LH197" s="2"/>
      <c r="LI197" s="2"/>
      <c r="LJ197" s="2"/>
      <c r="LK197" s="2"/>
      <c r="LL197" s="2"/>
      <c r="LM197" s="2"/>
      <c r="LN197" s="2"/>
      <c r="LO197" s="2"/>
      <c r="LP197" s="2"/>
      <c r="LQ197" s="2"/>
      <c r="LR197" s="2"/>
      <c r="LS197" s="2"/>
      <c r="LT197" s="2"/>
      <c r="LU197" s="2"/>
      <c r="LV197" s="2"/>
      <c r="LW197" s="2"/>
      <c r="LX197" s="2"/>
      <c r="LY197" s="2"/>
      <c r="LZ197" s="2"/>
      <c r="MA197" s="2"/>
      <c r="MB197" s="2"/>
      <c r="MC197" s="2"/>
      <c r="MD197" s="2"/>
      <c r="ME197" s="2"/>
      <c r="MF197" s="2"/>
      <c r="MG197" s="2"/>
      <c r="MH197" s="2"/>
      <c r="MI197" s="2"/>
      <c r="MJ197" s="2"/>
      <c r="MK197" s="2"/>
      <c r="ML197" s="2"/>
      <c r="MM197" s="2"/>
      <c r="MN197" s="2"/>
      <c r="MO197" s="2"/>
      <c r="MP197" s="2"/>
      <c r="MQ197" s="2"/>
      <c r="MR197" s="2"/>
      <c r="MS197" s="2"/>
      <c r="MT197" s="2"/>
      <c r="MU197" s="2"/>
      <c r="MV197" s="2"/>
      <c r="MW197" s="2"/>
      <c r="MX197" s="2"/>
      <c r="MY197" s="2"/>
      <c r="MZ197" s="2"/>
      <c r="NA197" s="2"/>
      <c r="NB197" s="2"/>
      <c r="NC197" s="2"/>
      <c r="ND197" s="2"/>
      <c r="NE197" s="2"/>
      <c r="NF197" s="2"/>
      <c r="NG197" s="2"/>
      <c r="NH197" s="2"/>
      <c r="NI197" s="2"/>
      <c r="NJ197" s="2"/>
      <c r="NK197" s="2"/>
      <c r="NL197" s="2"/>
      <c r="NM197" s="2"/>
      <c r="NN197" s="2"/>
      <c r="NO197" s="2"/>
      <c r="NP197" s="2"/>
      <c r="NQ197" s="2"/>
      <c r="NR197" s="2"/>
      <c r="NS197" s="2"/>
      <c r="NT197" s="2"/>
      <c r="NU197" s="2"/>
      <c r="NV197" s="2"/>
      <c r="NW197" s="2"/>
      <c r="NX197" s="2"/>
      <c r="NY197" s="2"/>
      <c r="NZ197" s="2"/>
      <c r="OA197" s="2"/>
      <c r="OB197" s="2"/>
      <c r="OC197" s="2"/>
      <c r="OD197" s="2"/>
      <c r="OE197" s="2"/>
      <c r="OF197" s="2"/>
      <c r="OG197" s="2"/>
      <c r="OH197" s="2"/>
      <c r="OI197" s="2"/>
      <c r="OJ197" s="2"/>
      <c r="OK197" s="2"/>
      <c r="OL197" s="2"/>
      <c r="OM197" s="2"/>
      <c r="ON197" s="2"/>
      <c r="OO197" s="2"/>
      <c r="OP197" s="2"/>
      <c r="OQ197" s="2"/>
      <c r="OR197" s="2"/>
      <c r="OS197" s="2"/>
      <c r="OT197" s="2"/>
      <c r="OU197" s="2"/>
      <c r="OV197" s="2"/>
      <c r="OW197" s="2"/>
      <c r="OX197" s="2"/>
      <c r="OY197" s="2"/>
      <c r="OZ197" s="2"/>
      <c r="PA197" s="2"/>
      <c r="PB197" s="2"/>
      <c r="PC197" s="2"/>
      <c r="PD197" s="2"/>
      <c r="PE197" s="2"/>
      <c r="PF197" s="2"/>
      <c r="PG197" s="2"/>
      <c r="PH197" s="2"/>
      <c r="PI197" s="2"/>
      <c r="PJ197" s="2"/>
      <c r="PK197" s="2"/>
      <c r="PL197" s="2"/>
      <c r="PM197" s="2"/>
      <c r="PN197" s="2"/>
      <c r="PO197" s="2"/>
      <c r="PP197" s="2"/>
      <c r="PQ197" s="2"/>
      <c r="PR197" s="2"/>
      <c r="PS197" s="2"/>
      <c r="PT197" s="2"/>
      <c r="PU197" s="2"/>
      <c r="PV197" s="2"/>
      <c r="PW197" s="2"/>
      <c r="PX197" s="2"/>
      <c r="PY197" s="2"/>
      <c r="PZ197" s="2"/>
      <c r="QA197" s="2"/>
      <c r="QB197" s="2"/>
      <c r="QC197" s="2"/>
      <c r="QD197" s="2"/>
      <c r="QE197" s="2"/>
      <c r="QF197" s="2"/>
    </row>
    <row r="198" spans="1:448" x14ac:dyDescent="0.25">
      <c r="A198" s="22" t="s">
        <v>248</v>
      </c>
      <c r="B198" s="23" t="s">
        <v>407</v>
      </c>
      <c r="C198" s="23" t="s">
        <v>247</v>
      </c>
      <c r="D198" s="24">
        <v>4590</v>
      </c>
      <c r="E198" s="25"/>
      <c r="F198" s="24">
        <f t="shared" si="2"/>
        <v>0</v>
      </c>
      <c r="G198" s="67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/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2"/>
      <c r="KJ198" s="2"/>
      <c r="KK198" s="2"/>
      <c r="KL198" s="2"/>
      <c r="KM198" s="2"/>
      <c r="KN198" s="2"/>
      <c r="KO198" s="2"/>
      <c r="KP198" s="2"/>
      <c r="KQ198" s="2"/>
      <c r="KR198" s="2"/>
      <c r="KS198" s="2"/>
      <c r="KT198" s="2"/>
      <c r="KU198" s="2"/>
      <c r="KV198" s="2"/>
      <c r="KW198" s="2"/>
      <c r="KX198" s="2"/>
      <c r="KY198" s="2"/>
      <c r="KZ198" s="2"/>
      <c r="LA198" s="2"/>
      <c r="LB198" s="2"/>
      <c r="LC198" s="2"/>
      <c r="LD198" s="2"/>
      <c r="LE198" s="2"/>
      <c r="LF198" s="2"/>
      <c r="LG198" s="2"/>
      <c r="LH198" s="2"/>
      <c r="LI198" s="2"/>
      <c r="LJ198" s="2"/>
      <c r="LK198" s="2"/>
      <c r="LL198" s="2"/>
      <c r="LM198" s="2"/>
      <c r="LN198" s="2"/>
      <c r="LO198" s="2"/>
      <c r="LP198" s="2"/>
      <c r="LQ198" s="2"/>
      <c r="LR198" s="2"/>
      <c r="LS198" s="2"/>
      <c r="LT198" s="2"/>
      <c r="LU198" s="2"/>
      <c r="LV198" s="2"/>
      <c r="LW198" s="2"/>
      <c r="LX198" s="2"/>
      <c r="LY198" s="2"/>
      <c r="LZ198" s="2"/>
      <c r="MA198" s="2"/>
      <c r="MB198" s="2"/>
      <c r="MC198" s="2"/>
      <c r="MD198" s="2"/>
      <c r="ME198" s="2"/>
      <c r="MF198" s="2"/>
      <c r="MG198" s="2"/>
      <c r="MH198" s="2"/>
      <c r="MI198" s="2"/>
      <c r="MJ198" s="2"/>
      <c r="MK198" s="2"/>
      <c r="ML198" s="2"/>
      <c r="MM198" s="2"/>
      <c r="MN198" s="2"/>
      <c r="MO198" s="2"/>
      <c r="MP198" s="2"/>
      <c r="MQ198" s="2"/>
      <c r="MR198" s="2"/>
      <c r="MS198" s="2"/>
      <c r="MT198" s="2"/>
      <c r="MU198" s="2"/>
      <c r="MV198" s="2"/>
      <c r="MW198" s="2"/>
      <c r="MX198" s="2"/>
      <c r="MY198" s="2"/>
      <c r="MZ198" s="2"/>
      <c r="NA198" s="2"/>
      <c r="NB198" s="2"/>
      <c r="NC198" s="2"/>
      <c r="ND198" s="2"/>
      <c r="NE198" s="2"/>
      <c r="NF198" s="2"/>
      <c r="NG198" s="2"/>
      <c r="NH198" s="2"/>
      <c r="NI198" s="2"/>
      <c r="NJ198" s="2"/>
      <c r="NK198" s="2"/>
      <c r="NL198" s="2"/>
      <c r="NM198" s="2"/>
      <c r="NN198" s="2"/>
      <c r="NO198" s="2"/>
      <c r="NP198" s="2"/>
      <c r="NQ198" s="2"/>
      <c r="NR198" s="2"/>
      <c r="NS198" s="2"/>
      <c r="NT198" s="2"/>
      <c r="NU198" s="2"/>
      <c r="NV198" s="2"/>
      <c r="NW198" s="2"/>
      <c r="NX198" s="2"/>
      <c r="NY198" s="2"/>
      <c r="NZ198" s="2"/>
      <c r="OA198" s="2"/>
      <c r="OB198" s="2"/>
      <c r="OC198" s="2"/>
      <c r="OD198" s="2"/>
      <c r="OE198" s="2"/>
      <c r="OF198" s="2"/>
      <c r="OG198" s="2"/>
      <c r="OH198" s="2"/>
      <c r="OI198" s="2"/>
      <c r="OJ198" s="2"/>
      <c r="OK198" s="2"/>
      <c r="OL198" s="2"/>
      <c r="OM198" s="2"/>
      <c r="ON198" s="2"/>
      <c r="OO198" s="2"/>
      <c r="OP198" s="2"/>
      <c r="OQ198" s="2"/>
      <c r="OR198" s="2"/>
      <c r="OS198" s="2"/>
      <c r="OT198" s="2"/>
      <c r="OU198" s="2"/>
      <c r="OV198" s="2"/>
      <c r="OW198" s="2"/>
      <c r="OX198" s="2"/>
      <c r="OY198" s="2"/>
      <c r="OZ198" s="2"/>
      <c r="PA198" s="2"/>
      <c r="PB198" s="2"/>
      <c r="PC198" s="2"/>
      <c r="PD198" s="2"/>
      <c r="PE198" s="2"/>
      <c r="PF198" s="2"/>
      <c r="PG198" s="2"/>
      <c r="PH198" s="2"/>
      <c r="PI198" s="2"/>
      <c r="PJ198" s="2"/>
      <c r="PK198" s="2"/>
      <c r="PL198" s="2"/>
      <c r="PM198" s="2"/>
      <c r="PN198" s="2"/>
      <c r="PO198" s="2"/>
      <c r="PP198" s="2"/>
      <c r="PQ198" s="2"/>
      <c r="PR198" s="2"/>
      <c r="PS198" s="2"/>
      <c r="PT198" s="2"/>
      <c r="PU198" s="2"/>
      <c r="PV198" s="2"/>
      <c r="PW198" s="2"/>
      <c r="PX198" s="2"/>
      <c r="PY198" s="2"/>
      <c r="PZ198" s="2"/>
      <c r="QA198" s="2"/>
      <c r="QB198" s="2"/>
      <c r="QC198" s="2"/>
      <c r="QD198" s="2"/>
      <c r="QE198" s="2"/>
      <c r="QF198" s="2"/>
    </row>
    <row r="199" spans="1:448" x14ac:dyDescent="0.25">
      <c r="A199" s="22" t="s">
        <v>249</v>
      </c>
      <c r="B199" s="23" t="s">
        <v>412</v>
      </c>
      <c r="C199" s="23" t="s">
        <v>247</v>
      </c>
      <c r="D199" s="24">
        <v>2940</v>
      </c>
      <c r="E199" s="25"/>
      <c r="F199" s="24">
        <f t="shared" si="2"/>
        <v>0</v>
      </c>
      <c r="G199" s="67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/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/>
      <c r="KI199" s="2"/>
      <c r="KJ199" s="2"/>
      <c r="KK199" s="2"/>
      <c r="KL199" s="2"/>
      <c r="KM199" s="2"/>
      <c r="KN199" s="2"/>
      <c r="KO199" s="2"/>
      <c r="KP199" s="2"/>
      <c r="KQ199" s="2"/>
      <c r="KR199" s="2"/>
      <c r="KS199" s="2"/>
      <c r="KT199" s="2"/>
      <c r="KU199" s="2"/>
      <c r="KV199" s="2"/>
      <c r="KW199" s="2"/>
      <c r="KX199" s="2"/>
      <c r="KY199" s="2"/>
      <c r="KZ199" s="2"/>
      <c r="LA199" s="2"/>
      <c r="LB199" s="2"/>
      <c r="LC199" s="2"/>
      <c r="LD199" s="2"/>
      <c r="LE199" s="2"/>
      <c r="LF199" s="2"/>
      <c r="LG199" s="2"/>
      <c r="LH199" s="2"/>
      <c r="LI199" s="2"/>
      <c r="LJ199" s="2"/>
      <c r="LK199" s="2"/>
      <c r="LL199" s="2"/>
      <c r="LM199" s="2"/>
      <c r="LN199" s="2"/>
      <c r="LO199" s="2"/>
      <c r="LP199" s="2"/>
      <c r="LQ199" s="2"/>
      <c r="LR199" s="2"/>
      <c r="LS199" s="2"/>
      <c r="LT199" s="2"/>
      <c r="LU199" s="2"/>
      <c r="LV199" s="2"/>
      <c r="LW199" s="2"/>
      <c r="LX199" s="2"/>
      <c r="LY199" s="2"/>
      <c r="LZ199" s="2"/>
      <c r="MA199" s="2"/>
      <c r="MB199" s="2"/>
      <c r="MC199" s="2"/>
      <c r="MD199" s="2"/>
      <c r="ME199" s="2"/>
      <c r="MF199" s="2"/>
      <c r="MG199" s="2"/>
      <c r="MH199" s="2"/>
      <c r="MI199" s="2"/>
      <c r="MJ199" s="2"/>
      <c r="MK199" s="2"/>
      <c r="ML199" s="2"/>
      <c r="MM199" s="2"/>
      <c r="MN199" s="2"/>
      <c r="MO199" s="2"/>
      <c r="MP199" s="2"/>
      <c r="MQ199" s="2"/>
      <c r="MR199" s="2"/>
      <c r="MS199" s="2"/>
      <c r="MT199" s="2"/>
      <c r="MU199" s="2"/>
      <c r="MV199" s="2"/>
      <c r="MW199" s="2"/>
      <c r="MX199" s="2"/>
      <c r="MY199" s="2"/>
      <c r="MZ199" s="2"/>
      <c r="NA199" s="2"/>
      <c r="NB199" s="2"/>
      <c r="NC199" s="2"/>
      <c r="ND199" s="2"/>
      <c r="NE199" s="2"/>
      <c r="NF199" s="2"/>
      <c r="NG199" s="2"/>
      <c r="NH199" s="2"/>
      <c r="NI199" s="2"/>
      <c r="NJ199" s="2"/>
      <c r="NK199" s="2"/>
      <c r="NL199" s="2"/>
      <c r="NM199" s="2"/>
      <c r="NN199" s="2"/>
      <c r="NO199" s="2"/>
      <c r="NP199" s="2"/>
      <c r="NQ199" s="2"/>
      <c r="NR199" s="2"/>
      <c r="NS199" s="2"/>
      <c r="NT199" s="2"/>
      <c r="NU199" s="2"/>
      <c r="NV199" s="2"/>
      <c r="NW199" s="2"/>
      <c r="NX199" s="2"/>
      <c r="NY199" s="2"/>
      <c r="NZ199" s="2"/>
      <c r="OA199" s="2"/>
      <c r="OB199" s="2"/>
      <c r="OC199" s="2"/>
      <c r="OD199" s="2"/>
      <c r="OE199" s="2"/>
      <c r="OF199" s="2"/>
      <c r="OG199" s="2"/>
      <c r="OH199" s="2"/>
      <c r="OI199" s="2"/>
      <c r="OJ199" s="2"/>
      <c r="OK199" s="2"/>
      <c r="OL199" s="2"/>
      <c r="OM199" s="2"/>
      <c r="ON199" s="2"/>
      <c r="OO199" s="2"/>
      <c r="OP199" s="2"/>
      <c r="OQ199" s="2"/>
      <c r="OR199" s="2"/>
      <c r="OS199" s="2"/>
      <c r="OT199" s="2"/>
      <c r="OU199" s="2"/>
      <c r="OV199" s="2"/>
      <c r="OW199" s="2"/>
      <c r="OX199" s="2"/>
      <c r="OY199" s="2"/>
      <c r="OZ199" s="2"/>
      <c r="PA199" s="2"/>
      <c r="PB199" s="2"/>
      <c r="PC199" s="2"/>
      <c r="PD199" s="2"/>
      <c r="PE199" s="2"/>
      <c r="PF199" s="2"/>
      <c r="PG199" s="2"/>
      <c r="PH199" s="2"/>
      <c r="PI199" s="2"/>
      <c r="PJ199" s="2"/>
      <c r="PK199" s="2"/>
      <c r="PL199" s="2"/>
      <c r="PM199" s="2"/>
      <c r="PN199" s="2"/>
      <c r="PO199" s="2"/>
      <c r="PP199" s="2"/>
      <c r="PQ199" s="2"/>
      <c r="PR199" s="2"/>
      <c r="PS199" s="2"/>
      <c r="PT199" s="2"/>
      <c r="PU199" s="2"/>
      <c r="PV199" s="2"/>
      <c r="PW199" s="2"/>
      <c r="PX199" s="2"/>
      <c r="PY199" s="2"/>
      <c r="PZ199" s="2"/>
      <c r="QA199" s="2"/>
      <c r="QB199" s="2"/>
      <c r="QC199" s="2"/>
      <c r="QD199" s="2"/>
      <c r="QE199" s="2"/>
      <c r="QF199" s="2"/>
    </row>
    <row r="200" spans="1:448" x14ac:dyDescent="0.25">
      <c r="A200" s="22" t="s">
        <v>250</v>
      </c>
      <c r="B200" s="23" t="s">
        <v>405</v>
      </c>
      <c r="C200" s="23" t="s">
        <v>251</v>
      </c>
      <c r="D200" s="24">
        <v>2200</v>
      </c>
      <c r="E200" s="25"/>
      <c r="F200" s="24">
        <f t="shared" si="2"/>
        <v>0</v>
      </c>
      <c r="G200" s="67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2"/>
      <c r="KJ200" s="2"/>
      <c r="KK200" s="2"/>
      <c r="KL200" s="2"/>
      <c r="KM200" s="2"/>
      <c r="KN200" s="2"/>
      <c r="KO200" s="2"/>
      <c r="KP200" s="2"/>
      <c r="KQ200" s="2"/>
      <c r="KR200" s="2"/>
      <c r="KS200" s="2"/>
      <c r="KT200" s="2"/>
      <c r="KU200" s="2"/>
      <c r="KV200" s="2"/>
      <c r="KW200" s="2"/>
      <c r="KX200" s="2"/>
      <c r="KY200" s="2"/>
      <c r="KZ200" s="2"/>
      <c r="LA200" s="2"/>
      <c r="LB200" s="2"/>
      <c r="LC200" s="2"/>
      <c r="LD200" s="2"/>
      <c r="LE200" s="2"/>
      <c r="LF200" s="2"/>
      <c r="LG200" s="2"/>
      <c r="LH200" s="2"/>
      <c r="LI200" s="2"/>
      <c r="LJ200" s="2"/>
      <c r="LK200" s="2"/>
      <c r="LL200" s="2"/>
      <c r="LM200" s="2"/>
      <c r="LN200" s="2"/>
      <c r="LO200" s="2"/>
      <c r="LP200" s="2"/>
      <c r="LQ200" s="2"/>
      <c r="LR200" s="2"/>
      <c r="LS200" s="2"/>
      <c r="LT200" s="2"/>
      <c r="LU200" s="2"/>
      <c r="LV200" s="2"/>
      <c r="LW200" s="2"/>
      <c r="LX200" s="2"/>
      <c r="LY200" s="2"/>
      <c r="LZ200" s="2"/>
      <c r="MA200" s="2"/>
      <c r="MB200" s="2"/>
      <c r="MC200" s="2"/>
      <c r="MD200" s="2"/>
      <c r="ME200" s="2"/>
      <c r="MF200" s="2"/>
      <c r="MG200" s="2"/>
      <c r="MH200" s="2"/>
      <c r="MI200" s="2"/>
      <c r="MJ200" s="2"/>
      <c r="MK200" s="2"/>
      <c r="ML200" s="2"/>
      <c r="MM200" s="2"/>
      <c r="MN200" s="2"/>
      <c r="MO200" s="2"/>
      <c r="MP200" s="2"/>
      <c r="MQ200" s="2"/>
      <c r="MR200" s="2"/>
      <c r="MS200" s="2"/>
      <c r="MT200" s="2"/>
      <c r="MU200" s="2"/>
      <c r="MV200" s="2"/>
      <c r="MW200" s="2"/>
      <c r="MX200" s="2"/>
      <c r="MY200" s="2"/>
      <c r="MZ200" s="2"/>
      <c r="NA200" s="2"/>
      <c r="NB200" s="2"/>
      <c r="NC200" s="2"/>
      <c r="ND200" s="2"/>
      <c r="NE200" s="2"/>
      <c r="NF200" s="2"/>
      <c r="NG200" s="2"/>
      <c r="NH200" s="2"/>
      <c r="NI200" s="2"/>
      <c r="NJ200" s="2"/>
      <c r="NK200" s="2"/>
      <c r="NL200" s="2"/>
      <c r="NM200" s="2"/>
      <c r="NN200" s="2"/>
      <c r="NO200" s="2"/>
      <c r="NP200" s="2"/>
      <c r="NQ200" s="2"/>
      <c r="NR200" s="2"/>
      <c r="NS200" s="2"/>
      <c r="NT200" s="2"/>
      <c r="NU200" s="2"/>
      <c r="NV200" s="2"/>
      <c r="NW200" s="2"/>
      <c r="NX200" s="2"/>
      <c r="NY200" s="2"/>
      <c r="NZ200" s="2"/>
      <c r="OA200" s="2"/>
      <c r="OB200" s="2"/>
      <c r="OC200" s="2"/>
      <c r="OD200" s="2"/>
      <c r="OE200" s="2"/>
      <c r="OF200" s="2"/>
      <c r="OG200" s="2"/>
      <c r="OH200" s="2"/>
      <c r="OI200" s="2"/>
      <c r="OJ200" s="2"/>
      <c r="OK200" s="2"/>
      <c r="OL200" s="2"/>
      <c r="OM200" s="2"/>
      <c r="ON200" s="2"/>
      <c r="OO200" s="2"/>
      <c r="OP200" s="2"/>
      <c r="OQ200" s="2"/>
      <c r="OR200" s="2"/>
      <c r="OS200" s="2"/>
      <c r="OT200" s="2"/>
      <c r="OU200" s="2"/>
      <c r="OV200" s="2"/>
      <c r="OW200" s="2"/>
      <c r="OX200" s="2"/>
      <c r="OY200" s="2"/>
      <c r="OZ200" s="2"/>
      <c r="PA200" s="2"/>
      <c r="PB200" s="2"/>
      <c r="PC200" s="2"/>
      <c r="PD200" s="2"/>
      <c r="PE200" s="2"/>
      <c r="PF200" s="2"/>
      <c r="PG200" s="2"/>
      <c r="PH200" s="2"/>
      <c r="PI200" s="2"/>
      <c r="PJ200" s="2"/>
      <c r="PK200" s="2"/>
      <c r="PL200" s="2"/>
      <c r="PM200" s="2"/>
      <c r="PN200" s="2"/>
      <c r="PO200" s="2"/>
      <c r="PP200" s="2"/>
      <c r="PQ200" s="2"/>
      <c r="PR200" s="2"/>
      <c r="PS200" s="2"/>
      <c r="PT200" s="2"/>
      <c r="PU200" s="2"/>
      <c r="PV200" s="2"/>
      <c r="PW200" s="2"/>
      <c r="PX200" s="2"/>
      <c r="PY200" s="2"/>
      <c r="PZ200" s="2"/>
      <c r="QA200" s="2"/>
      <c r="QB200" s="2"/>
      <c r="QC200" s="2"/>
      <c r="QD200" s="2"/>
      <c r="QE200" s="2"/>
      <c r="QF200" s="2"/>
    </row>
    <row r="201" spans="1:448" x14ac:dyDescent="0.25">
      <c r="A201" s="22" t="s">
        <v>252</v>
      </c>
      <c r="B201" s="23" t="s">
        <v>408</v>
      </c>
      <c r="C201" s="23" t="s">
        <v>251</v>
      </c>
      <c r="D201" s="24">
        <v>4900</v>
      </c>
      <c r="E201" s="25"/>
      <c r="F201" s="24">
        <f t="shared" si="2"/>
        <v>0</v>
      </c>
      <c r="G201" s="67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2"/>
      <c r="KJ201" s="2"/>
      <c r="KK201" s="2"/>
      <c r="KL201" s="2"/>
      <c r="KM201" s="2"/>
      <c r="KN201" s="2"/>
      <c r="KO201" s="2"/>
      <c r="KP201" s="2"/>
      <c r="KQ201" s="2"/>
      <c r="KR201" s="2"/>
      <c r="KS201" s="2"/>
      <c r="KT201" s="2"/>
      <c r="KU201" s="2"/>
      <c r="KV201" s="2"/>
      <c r="KW201" s="2"/>
      <c r="KX201" s="2"/>
      <c r="KY201" s="2"/>
      <c r="KZ201" s="2"/>
      <c r="LA201" s="2"/>
      <c r="LB201" s="2"/>
      <c r="LC201" s="2"/>
      <c r="LD201" s="2"/>
      <c r="LE201" s="2"/>
      <c r="LF201" s="2"/>
      <c r="LG201" s="2"/>
      <c r="LH201" s="2"/>
      <c r="LI201" s="2"/>
      <c r="LJ201" s="2"/>
      <c r="LK201" s="2"/>
      <c r="LL201" s="2"/>
      <c r="LM201" s="2"/>
      <c r="LN201" s="2"/>
      <c r="LO201" s="2"/>
      <c r="LP201" s="2"/>
      <c r="LQ201" s="2"/>
      <c r="LR201" s="2"/>
      <c r="LS201" s="2"/>
      <c r="LT201" s="2"/>
      <c r="LU201" s="2"/>
      <c r="LV201" s="2"/>
      <c r="LW201" s="2"/>
      <c r="LX201" s="2"/>
      <c r="LY201" s="2"/>
      <c r="LZ201" s="2"/>
      <c r="MA201" s="2"/>
      <c r="MB201" s="2"/>
      <c r="MC201" s="2"/>
      <c r="MD201" s="2"/>
      <c r="ME201" s="2"/>
      <c r="MF201" s="2"/>
      <c r="MG201" s="2"/>
      <c r="MH201" s="2"/>
      <c r="MI201" s="2"/>
      <c r="MJ201" s="2"/>
      <c r="MK201" s="2"/>
      <c r="ML201" s="2"/>
      <c r="MM201" s="2"/>
      <c r="MN201" s="2"/>
      <c r="MO201" s="2"/>
      <c r="MP201" s="2"/>
      <c r="MQ201" s="2"/>
      <c r="MR201" s="2"/>
      <c r="MS201" s="2"/>
      <c r="MT201" s="2"/>
      <c r="MU201" s="2"/>
      <c r="MV201" s="2"/>
      <c r="MW201" s="2"/>
      <c r="MX201" s="2"/>
      <c r="MY201" s="2"/>
      <c r="MZ201" s="2"/>
      <c r="NA201" s="2"/>
      <c r="NB201" s="2"/>
      <c r="NC201" s="2"/>
      <c r="ND201" s="2"/>
      <c r="NE201" s="2"/>
      <c r="NF201" s="2"/>
      <c r="NG201" s="2"/>
      <c r="NH201" s="2"/>
      <c r="NI201" s="2"/>
      <c r="NJ201" s="2"/>
      <c r="NK201" s="2"/>
      <c r="NL201" s="2"/>
      <c r="NM201" s="2"/>
      <c r="NN201" s="2"/>
      <c r="NO201" s="2"/>
      <c r="NP201" s="2"/>
      <c r="NQ201" s="2"/>
      <c r="NR201" s="2"/>
      <c r="NS201" s="2"/>
      <c r="NT201" s="2"/>
      <c r="NU201" s="2"/>
      <c r="NV201" s="2"/>
      <c r="NW201" s="2"/>
      <c r="NX201" s="2"/>
      <c r="NY201" s="2"/>
      <c r="NZ201" s="2"/>
      <c r="OA201" s="2"/>
      <c r="OB201" s="2"/>
      <c r="OC201" s="2"/>
      <c r="OD201" s="2"/>
      <c r="OE201" s="2"/>
      <c r="OF201" s="2"/>
      <c r="OG201" s="2"/>
      <c r="OH201" s="2"/>
      <c r="OI201" s="2"/>
      <c r="OJ201" s="2"/>
      <c r="OK201" s="2"/>
      <c r="OL201" s="2"/>
      <c r="OM201" s="2"/>
      <c r="ON201" s="2"/>
      <c r="OO201" s="2"/>
      <c r="OP201" s="2"/>
      <c r="OQ201" s="2"/>
      <c r="OR201" s="2"/>
      <c r="OS201" s="2"/>
      <c r="OT201" s="2"/>
      <c r="OU201" s="2"/>
      <c r="OV201" s="2"/>
      <c r="OW201" s="2"/>
      <c r="OX201" s="2"/>
      <c r="OY201" s="2"/>
      <c r="OZ201" s="2"/>
      <c r="PA201" s="2"/>
      <c r="PB201" s="2"/>
      <c r="PC201" s="2"/>
      <c r="PD201" s="2"/>
      <c r="PE201" s="2"/>
      <c r="PF201" s="2"/>
      <c r="PG201" s="2"/>
      <c r="PH201" s="2"/>
      <c r="PI201" s="2"/>
      <c r="PJ201" s="2"/>
      <c r="PK201" s="2"/>
      <c r="PL201" s="2"/>
      <c r="PM201" s="2"/>
      <c r="PN201" s="2"/>
      <c r="PO201" s="2"/>
      <c r="PP201" s="2"/>
      <c r="PQ201" s="2"/>
      <c r="PR201" s="2"/>
      <c r="PS201" s="2"/>
      <c r="PT201" s="2"/>
      <c r="PU201" s="2"/>
      <c r="PV201" s="2"/>
      <c r="PW201" s="2"/>
      <c r="PX201" s="2"/>
      <c r="PY201" s="2"/>
      <c r="PZ201" s="2"/>
      <c r="QA201" s="2"/>
      <c r="QB201" s="2"/>
      <c r="QC201" s="2"/>
      <c r="QD201" s="2"/>
      <c r="QE201" s="2"/>
      <c r="QF201" s="2"/>
    </row>
    <row r="202" spans="1:448" x14ac:dyDescent="0.25">
      <c r="A202" s="22" t="s">
        <v>253</v>
      </c>
      <c r="B202" s="23" t="s">
        <v>410</v>
      </c>
      <c r="C202" s="23" t="s">
        <v>251</v>
      </c>
      <c r="D202" s="24">
        <v>3300</v>
      </c>
      <c r="E202" s="25"/>
      <c r="F202" s="24">
        <f t="shared" si="2"/>
        <v>0</v>
      </c>
      <c r="G202" s="67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/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2"/>
      <c r="KJ202" s="2"/>
      <c r="KK202" s="2"/>
      <c r="KL202" s="2"/>
      <c r="KM202" s="2"/>
      <c r="KN202" s="2"/>
      <c r="KO202" s="2"/>
      <c r="KP202" s="2"/>
      <c r="KQ202" s="2"/>
      <c r="KR202" s="2"/>
      <c r="KS202" s="2"/>
      <c r="KT202" s="2"/>
      <c r="KU202" s="2"/>
      <c r="KV202" s="2"/>
      <c r="KW202" s="2"/>
      <c r="KX202" s="2"/>
      <c r="KY202" s="2"/>
      <c r="KZ202" s="2"/>
      <c r="LA202" s="2"/>
      <c r="LB202" s="2"/>
      <c r="LC202" s="2"/>
      <c r="LD202" s="2"/>
      <c r="LE202" s="2"/>
      <c r="LF202" s="2"/>
      <c r="LG202" s="2"/>
      <c r="LH202" s="2"/>
      <c r="LI202" s="2"/>
      <c r="LJ202" s="2"/>
      <c r="LK202" s="2"/>
      <c r="LL202" s="2"/>
      <c r="LM202" s="2"/>
      <c r="LN202" s="2"/>
      <c r="LO202" s="2"/>
      <c r="LP202" s="2"/>
      <c r="LQ202" s="2"/>
      <c r="LR202" s="2"/>
      <c r="LS202" s="2"/>
      <c r="LT202" s="2"/>
      <c r="LU202" s="2"/>
      <c r="LV202" s="2"/>
      <c r="LW202" s="2"/>
      <c r="LX202" s="2"/>
      <c r="LY202" s="2"/>
      <c r="LZ202" s="2"/>
      <c r="MA202" s="2"/>
      <c r="MB202" s="2"/>
      <c r="MC202" s="2"/>
      <c r="MD202" s="2"/>
      <c r="ME202" s="2"/>
      <c r="MF202" s="2"/>
      <c r="MG202" s="2"/>
      <c r="MH202" s="2"/>
      <c r="MI202" s="2"/>
      <c r="MJ202" s="2"/>
      <c r="MK202" s="2"/>
      <c r="ML202" s="2"/>
      <c r="MM202" s="2"/>
      <c r="MN202" s="2"/>
      <c r="MO202" s="2"/>
      <c r="MP202" s="2"/>
      <c r="MQ202" s="2"/>
      <c r="MR202" s="2"/>
      <c r="MS202" s="2"/>
      <c r="MT202" s="2"/>
      <c r="MU202" s="2"/>
      <c r="MV202" s="2"/>
      <c r="MW202" s="2"/>
      <c r="MX202" s="2"/>
      <c r="MY202" s="2"/>
      <c r="MZ202" s="2"/>
      <c r="NA202" s="2"/>
      <c r="NB202" s="2"/>
      <c r="NC202" s="2"/>
      <c r="ND202" s="2"/>
      <c r="NE202" s="2"/>
      <c r="NF202" s="2"/>
      <c r="NG202" s="2"/>
      <c r="NH202" s="2"/>
      <c r="NI202" s="2"/>
      <c r="NJ202" s="2"/>
      <c r="NK202" s="2"/>
      <c r="NL202" s="2"/>
      <c r="NM202" s="2"/>
      <c r="NN202" s="2"/>
      <c r="NO202" s="2"/>
      <c r="NP202" s="2"/>
      <c r="NQ202" s="2"/>
      <c r="NR202" s="2"/>
      <c r="NS202" s="2"/>
      <c r="NT202" s="2"/>
      <c r="NU202" s="2"/>
      <c r="NV202" s="2"/>
      <c r="NW202" s="2"/>
      <c r="NX202" s="2"/>
      <c r="NY202" s="2"/>
      <c r="NZ202" s="2"/>
      <c r="OA202" s="2"/>
      <c r="OB202" s="2"/>
      <c r="OC202" s="2"/>
      <c r="OD202" s="2"/>
      <c r="OE202" s="2"/>
      <c r="OF202" s="2"/>
      <c r="OG202" s="2"/>
      <c r="OH202" s="2"/>
      <c r="OI202" s="2"/>
      <c r="OJ202" s="2"/>
      <c r="OK202" s="2"/>
      <c r="OL202" s="2"/>
      <c r="OM202" s="2"/>
      <c r="ON202" s="2"/>
      <c r="OO202" s="2"/>
      <c r="OP202" s="2"/>
      <c r="OQ202" s="2"/>
      <c r="OR202" s="2"/>
      <c r="OS202" s="2"/>
      <c r="OT202" s="2"/>
      <c r="OU202" s="2"/>
      <c r="OV202" s="2"/>
      <c r="OW202" s="2"/>
      <c r="OX202" s="2"/>
      <c r="OY202" s="2"/>
      <c r="OZ202" s="2"/>
      <c r="PA202" s="2"/>
      <c r="PB202" s="2"/>
      <c r="PC202" s="2"/>
      <c r="PD202" s="2"/>
      <c r="PE202" s="2"/>
      <c r="PF202" s="2"/>
      <c r="PG202" s="2"/>
      <c r="PH202" s="2"/>
      <c r="PI202" s="2"/>
      <c r="PJ202" s="2"/>
      <c r="PK202" s="2"/>
      <c r="PL202" s="2"/>
      <c r="PM202" s="2"/>
      <c r="PN202" s="2"/>
      <c r="PO202" s="2"/>
      <c r="PP202" s="2"/>
      <c r="PQ202" s="2"/>
      <c r="PR202" s="2"/>
      <c r="PS202" s="2"/>
      <c r="PT202" s="2"/>
      <c r="PU202" s="2"/>
      <c r="PV202" s="2"/>
      <c r="PW202" s="2"/>
      <c r="PX202" s="2"/>
      <c r="PY202" s="2"/>
      <c r="PZ202" s="2"/>
      <c r="QA202" s="2"/>
      <c r="QB202" s="2"/>
      <c r="QC202" s="2"/>
      <c r="QD202" s="2"/>
      <c r="QE202" s="2"/>
      <c r="QF202" s="2"/>
    </row>
    <row r="203" spans="1:448" x14ac:dyDescent="0.25">
      <c r="A203" s="22" t="s">
        <v>568</v>
      </c>
      <c r="B203" s="23" t="s">
        <v>569</v>
      </c>
      <c r="C203" s="23" t="s">
        <v>251</v>
      </c>
      <c r="D203" s="24">
        <v>4460</v>
      </c>
      <c r="E203" s="25"/>
      <c r="F203" s="24">
        <f t="shared" si="2"/>
        <v>0</v>
      </c>
      <c r="G203" s="67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/>
      <c r="JC203" s="2"/>
      <c r="JD203" s="2"/>
      <c r="JE203" s="2"/>
      <c r="JF203" s="2"/>
      <c r="JG203" s="2"/>
      <c r="JH203" s="2"/>
      <c r="JI203" s="2"/>
      <c r="JJ203" s="2"/>
      <c r="JK203" s="2"/>
      <c r="JL203" s="2"/>
      <c r="JM203" s="2"/>
      <c r="JN203" s="2"/>
      <c r="JO203" s="2"/>
      <c r="JP203" s="2"/>
      <c r="JQ203" s="2"/>
      <c r="JR203" s="2"/>
      <c r="JS203" s="2"/>
      <c r="JT203" s="2"/>
      <c r="JU203" s="2"/>
      <c r="JV203" s="2"/>
      <c r="JW203" s="2"/>
      <c r="JX203" s="2"/>
      <c r="JY203" s="2"/>
      <c r="JZ203" s="2"/>
      <c r="KA203" s="2"/>
      <c r="KB203" s="2"/>
      <c r="KC203" s="2"/>
      <c r="KD203" s="2"/>
      <c r="KE203" s="2"/>
      <c r="KF203" s="2"/>
      <c r="KG203" s="2"/>
      <c r="KH203" s="2"/>
      <c r="KI203" s="2"/>
      <c r="KJ203" s="2"/>
      <c r="KK203" s="2"/>
      <c r="KL203" s="2"/>
      <c r="KM203" s="2"/>
      <c r="KN203" s="2"/>
      <c r="KO203" s="2"/>
      <c r="KP203" s="2"/>
      <c r="KQ203" s="2"/>
      <c r="KR203" s="2"/>
      <c r="KS203" s="2"/>
      <c r="KT203" s="2"/>
      <c r="KU203" s="2"/>
      <c r="KV203" s="2"/>
      <c r="KW203" s="2"/>
      <c r="KX203" s="2"/>
      <c r="KY203" s="2"/>
      <c r="KZ203" s="2"/>
      <c r="LA203" s="2"/>
      <c r="LB203" s="2"/>
      <c r="LC203" s="2"/>
      <c r="LD203" s="2"/>
      <c r="LE203" s="2"/>
      <c r="LF203" s="2"/>
      <c r="LG203" s="2"/>
      <c r="LH203" s="2"/>
      <c r="LI203" s="2"/>
      <c r="LJ203" s="2"/>
      <c r="LK203" s="2"/>
      <c r="LL203" s="2"/>
      <c r="LM203" s="2"/>
      <c r="LN203" s="2"/>
      <c r="LO203" s="2"/>
      <c r="LP203" s="2"/>
      <c r="LQ203" s="2"/>
      <c r="LR203" s="2"/>
      <c r="LS203" s="2"/>
      <c r="LT203" s="2"/>
      <c r="LU203" s="2"/>
      <c r="LV203" s="2"/>
      <c r="LW203" s="2"/>
      <c r="LX203" s="2"/>
      <c r="LY203" s="2"/>
      <c r="LZ203" s="2"/>
      <c r="MA203" s="2"/>
      <c r="MB203" s="2"/>
      <c r="MC203" s="2"/>
      <c r="MD203" s="2"/>
      <c r="ME203" s="2"/>
      <c r="MF203" s="2"/>
      <c r="MG203" s="2"/>
      <c r="MH203" s="2"/>
      <c r="MI203" s="2"/>
      <c r="MJ203" s="2"/>
      <c r="MK203" s="2"/>
      <c r="ML203" s="2"/>
      <c r="MM203" s="2"/>
      <c r="MN203" s="2"/>
      <c r="MO203" s="2"/>
      <c r="MP203" s="2"/>
      <c r="MQ203" s="2"/>
      <c r="MR203" s="2"/>
      <c r="MS203" s="2"/>
      <c r="MT203" s="2"/>
      <c r="MU203" s="2"/>
      <c r="MV203" s="2"/>
      <c r="MW203" s="2"/>
      <c r="MX203" s="2"/>
      <c r="MY203" s="2"/>
      <c r="MZ203" s="2"/>
      <c r="NA203" s="2"/>
      <c r="NB203" s="2"/>
      <c r="NC203" s="2"/>
      <c r="ND203" s="2"/>
      <c r="NE203" s="2"/>
      <c r="NF203" s="2"/>
      <c r="NG203" s="2"/>
      <c r="NH203" s="2"/>
      <c r="NI203" s="2"/>
      <c r="NJ203" s="2"/>
      <c r="NK203" s="2"/>
      <c r="NL203" s="2"/>
      <c r="NM203" s="2"/>
      <c r="NN203" s="2"/>
      <c r="NO203" s="2"/>
      <c r="NP203" s="2"/>
      <c r="NQ203" s="2"/>
      <c r="NR203" s="2"/>
      <c r="NS203" s="2"/>
      <c r="NT203" s="2"/>
      <c r="NU203" s="2"/>
      <c r="NV203" s="2"/>
      <c r="NW203" s="2"/>
      <c r="NX203" s="2"/>
      <c r="NY203" s="2"/>
      <c r="NZ203" s="2"/>
      <c r="OA203" s="2"/>
      <c r="OB203" s="2"/>
      <c r="OC203" s="2"/>
      <c r="OD203" s="2"/>
      <c r="OE203" s="2"/>
      <c r="OF203" s="2"/>
      <c r="OG203" s="2"/>
      <c r="OH203" s="2"/>
      <c r="OI203" s="2"/>
      <c r="OJ203" s="2"/>
      <c r="OK203" s="2"/>
      <c r="OL203" s="2"/>
      <c r="OM203" s="2"/>
      <c r="ON203" s="2"/>
      <c r="OO203" s="2"/>
      <c r="OP203" s="2"/>
      <c r="OQ203" s="2"/>
      <c r="OR203" s="2"/>
      <c r="OS203" s="2"/>
      <c r="OT203" s="2"/>
      <c r="OU203" s="2"/>
      <c r="OV203" s="2"/>
      <c r="OW203" s="2"/>
      <c r="OX203" s="2"/>
      <c r="OY203" s="2"/>
      <c r="OZ203" s="2"/>
      <c r="PA203" s="2"/>
      <c r="PB203" s="2"/>
      <c r="PC203" s="2"/>
      <c r="PD203" s="2"/>
      <c r="PE203" s="2"/>
      <c r="PF203" s="2"/>
      <c r="PG203" s="2"/>
      <c r="PH203" s="2"/>
      <c r="PI203" s="2"/>
      <c r="PJ203" s="2"/>
      <c r="PK203" s="2"/>
      <c r="PL203" s="2"/>
      <c r="PM203" s="2"/>
      <c r="PN203" s="2"/>
      <c r="PO203" s="2"/>
      <c r="PP203" s="2"/>
      <c r="PQ203" s="2"/>
      <c r="PR203" s="2"/>
      <c r="PS203" s="2"/>
      <c r="PT203" s="2"/>
      <c r="PU203" s="2"/>
      <c r="PV203" s="2"/>
      <c r="PW203" s="2"/>
      <c r="PX203" s="2"/>
      <c r="PY203" s="2"/>
      <c r="PZ203" s="2"/>
      <c r="QA203" s="2"/>
      <c r="QB203" s="2"/>
      <c r="QC203" s="2"/>
      <c r="QD203" s="2"/>
      <c r="QE203" s="2"/>
      <c r="QF203" s="2"/>
    </row>
    <row r="204" spans="1:448" x14ac:dyDescent="0.25">
      <c r="A204" s="22" t="s">
        <v>318</v>
      </c>
      <c r="B204" s="23" t="s">
        <v>409</v>
      </c>
      <c r="C204" s="23" t="s">
        <v>251</v>
      </c>
      <c r="D204" s="24">
        <v>4460</v>
      </c>
      <c r="E204" s="25"/>
      <c r="F204" s="24">
        <f t="shared" ref="F204:F267" si="3">D204*E204</f>
        <v>0</v>
      </c>
      <c r="G204" s="67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/>
      <c r="JH204" s="2"/>
      <c r="JI204" s="2"/>
      <c r="JJ204" s="2"/>
      <c r="JK204" s="2"/>
      <c r="JL204" s="2"/>
      <c r="JM204" s="2"/>
      <c r="JN204" s="2"/>
      <c r="JO204" s="2"/>
      <c r="JP204" s="2"/>
      <c r="JQ204" s="2"/>
      <c r="JR204" s="2"/>
      <c r="JS204" s="2"/>
      <c r="JT204" s="2"/>
      <c r="JU204" s="2"/>
      <c r="JV204" s="2"/>
      <c r="JW204" s="2"/>
      <c r="JX204" s="2"/>
      <c r="JY204" s="2"/>
      <c r="JZ204" s="2"/>
      <c r="KA204" s="2"/>
      <c r="KB204" s="2"/>
      <c r="KC204" s="2"/>
      <c r="KD204" s="2"/>
      <c r="KE204" s="2"/>
      <c r="KF204" s="2"/>
      <c r="KG204" s="2"/>
      <c r="KH204" s="2"/>
      <c r="KI204" s="2"/>
      <c r="KJ204" s="2"/>
      <c r="KK204" s="2"/>
      <c r="KL204" s="2"/>
      <c r="KM204" s="2"/>
      <c r="KN204" s="2"/>
      <c r="KO204" s="2"/>
      <c r="KP204" s="2"/>
      <c r="KQ204" s="2"/>
      <c r="KR204" s="2"/>
      <c r="KS204" s="2"/>
      <c r="KT204" s="2"/>
      <c r="KU204" s="2"/>
      <c r="KV204" s="2"/>
      <c r="KW204" s="2"/>
      <c r="KX204" s="2"/>
      <c r="KY204" s="2"/>
      <c r="KZ204" s="2"/>
      <c r="LA204" s="2"/>
      <c r="LB204" s="2"/>
      <c r="LC204" s="2"/>
      <c r="LD204" s="2"/>
      <c r="LE204" s="2"/>
      <c r="LF204" s="2"/>
      <c r="LG204" s="2"/>
      <c r="LH204" s="2"/>
      <c r="LI204" s="2"/>
      <c r="LJ204" s="2"/>
      <c r="LK204" s="2"/>
      <c r="LL204" s="2"/>
      <c r="LM204" s="2"/>
      <c r="LN204" s="2"/>
      <c r="LO204" s="2"/>
      <c r="LP204" s="2"/>
      <c r="LQ204" s="2"/>
      <c r="LR204" s="2"/>
      <c r="LS204" s="2"/>
      <c r="LT204" s="2"/>
      <c r="LU204" s="2"/>
      <c r="LV204" s="2"/>
      <c r="LW204" s="2"/>
      <c r="LX204" s="2"/>
      <c r="LY204" s="2"/>
      <c r="LZ204" s="2"/>
      <c r="MA204" s="2"/>
      <c r="MB204" s="2"/>
      <c r="MC204" s="2"/>
      <c r="MD204" s="2"/>
      <c r="ME204" s="2"/>
      <c r="MF204" s="2"/>
      <c r="MG204" s="2"/>
      <c r="MH204" s="2"/>
      <c r="MI204" s="2"/>
      <c r="MJ204" s="2"/>
      <c r="MK204" s="2"/>
      <c r="ML204" s="2"/>
      <c r="MM204" s="2"/>
      <c r="MN204" s="2"/>
      <c r="MO204" s="2"/>
      <c r="MP204" s="2"/>
      <c r="MQ204" s="2"/>
      <c r="MR204" s="2"/>
      <c r="MS204" s="2"/>
      <c r="MT204" s="2"/>
      <c r="MU204" s="2"/>
      <c r="MV204" s="2"/>
      <c r="MW204" s="2"/>
      <c r="MX204" s="2"/>
      <c r="MY204" s="2"/>
      <c r="MZ204" s="2"/>
      <c r="NA204" s="2"/>
      <c r="NB204" s="2"/>
      <c r="NC204" s="2"/>
      <c r="ND204" s="2"/>
      <c r="NE204" s="2"/>
      <c r="NF204" s="2"/>
      <c r="NG204" s="2"/>
      <c r="NH204" s="2"/>
      <c r="NI204" s="2"/>
      <c r="NJ204" s="2"/>
      <c r="NK204" s="2"/>
      <c r="NL204" s="2"/>
      <c r="NM204" s="2"/>
      <c r="NN204" s="2"/>
      <c r="NO204" s="2"/>
      <c r="NP204" s="2"/>
      <c r="NQ204" s="2"/>
      <c r="NR204" s="2"/>
      <c r="NS204" s="2"/>
      <c r="NT204" s="2"/>
      <c r="NU204" s="2"/>
      <c r="NV204" s="2"/>
      <c r="NW204" s="2"/>
      <c r="NX204" s="2"/>
      <c r="NY204" s="2"/>
      <c r="NZ204" s="2"/>
      <c r="OA204" s="2"/>
      <c r="OB204" s="2"/>
      <c r="OC204" s="2"/>
      <c r="OD204" s="2"/>
      <c r="OE204" s="2"/>
      <c r="OF204" s="2"/>
      <c r="OG204" s="2"/>
      <c r="OH204" s="2"/>
      <c r="OI204" s="2"/>
      <c r="OJ204" s="2"/>
      <c r="OK204" s="2"/>
      <c r="OL204" s="2"/>
      <c r="OM204" s="2"/>
      <c r="ON204" s="2"/>
      <c r="OO204" s="2"/>
      <c r="OP204" s="2"/>
      <c r="OQ204" s="2"/>
      <c r="OR204" s="2"/>
      <c r="OS204" s="2"/>
      <c r="OT204" s="2"/>
      <c r="OU204" s="2"/>
      <c r="OV204" s="2"/>
      <c r="OW204" s="2"/>
      <c r="OX204" s="2"/>
      <c r="OY204" s="2"/>
      <c r="OZ204" s="2"/>
      <c r="PA204" s="2"/>
      <c r="PB204" s="2"/>
      <c r="PC204" s="2"/>
      <c r="PD204" s="2"/>
      <c r="PE204" s="2"/>
      <c r="PF204" s="2"/>
      <c r="PG204" s="2"/>
      <c r="PH204" s="2"/>
      <c r="PI204" s="2"/>
      <c r="PJ204" s="2"/>
      <c r="PK204" s="2"/>
      <c r="PL204" s="2"/>
      <c r="PM204" s="2"/>
      <c r="PN204" s="2"/>
      <c r="PO204" s="2"/>
      <c r="PP204" s="2"/>
      <c r="PQ204" s="2"/>
      <c r="PR204" s="2"/>
      <c r="PS204" s="2"/>
      <c r="PT204" s="2"/>
      <c r="PU204" s="2"/>
      <c r="PV204" s="2"/>
      <c r="PW204" s="2"/>
      <c r="PX204" s="2"/>
      <c r="PY204" s="2"/>
      <c r="PZ204" s="2"/>
      <c r="QA204" s="2"/>
      <c r="QB204" s="2"/>
      <c r="QC204" s="2"/>
      <c r="QD204" s="2"/>
      <c r="QE204" s="2"/>
      <c r="QF204" s="2"/>
    </row>
    <row r="205" spans="1:448" x14ac:dyDescent="0.25">
      <c r="A205" s="22" t="s">
        <v>319</v>
      </c>
      <c r="B205" s="23" t="s">
        <v>413</v>
      </c>
      <c r="C205" s="23" t="s">
        <v>251</v>
      </c>
      <c r="D205" s="24">
        <v>4460</v>
      </c>
      <c r="E205" s="25"/>
      <c r="F205" s="24">
        <f t="shared" si="3"/>
        <v>0</v>
      </c>
      <c r="G205" s="67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2"/>
      <c r="KJ205" s="2"/>
      <c r="KK205" s="2"/>
      <c r="KL205" s="2"/>
      <c r="KM205" s="2"/>
      <c r="KN205" s="2"/>
      <c r="KO205" s="2"/>
      <c r="KP205" s="2"/>
      <c r="KQ205" s="2"/>
      <c r="KR205" s="2"/>
      <c r="KS205" s="2"/>
      <c r="KT205" s="2"/>
      <c r="KU205" s="2"/>
      <c r="KV205" s="2"/>
      <c r="KW205" s="2"/>
      <c r="KX205" s="2"/>
      <c r="KY205" s="2"/>
      <c r="KZ205" s="2"/>
      <c r="LA205" s="2"/>
      <c r="LB205" s="2"/>
      <c r="LC205" s="2"/>
      <c r="LD205" s="2"/>
      <c r="LE205" s="2"/>
      <c r="LF205" s="2"/>
      <c r="LG205" s="2"/>
      <c r="LH205" s="2"/>
      <c r="LI205" s="2"/>
      <c r="LJ205" s="2"/>
      <c r="LK205" s="2"/>
      <c r="LL205" s="2"/>
      <c r="LM205" s="2"/>
      <c r="LN205" s="2"/>
      <c r="LO205" s="2"/>
      <c r="LP205" s="2"/>
      <c r="LQ205" s="2"/>
      <c r="LR205" s="2"/>
      <c r="LS205" s="2"/>
      <c r="LT205" s="2"/>
      <c r="LU205" s="2"/>
      <c r="LV205" s="2"/>
      <c r="LW205" s="2"/>
      <c r="LX205" s="2"/>
      <c r="LY205" s="2"/>
      <c r="LZ205" s="2"/>
      <c r="MA205" s="2"/>
      <c r="MB205" s="2"/>
      <c r="MC205" s="2"/>
      <c r="MD205" s="2"/>
      <c r="ME205" s="2"/>
      <c r="MF205" s="2"/>
      <c r="MG205" s="2"/>
      <c r="MH205" s="2"/>
      <c r="MI205" s="2"/>
      <c r="MJ205" s="2"/>
      <c r="MK205" s="2"/>
      <c r="ML205" s="2"/>
      <c r="MM205" s="2"/>
      <c r="MN205" s="2"/>
      <c r="MO205" s="2"/>
      <c r="MP205" s="2"/>
      <c r="MQ205" s="2"/>
      <c r="MR205" s="2"/>
      <c r="MS205" s="2"/>
      <c r="MT205" s="2"/>
      <c r="MU205" s="2"/>
      <c r="MV205" s="2"/>
      <c r="MW205" s="2"/>
      <c r="MX205" s="2"/>
      <c r="MY205" s="2"/>
      <c r="MZ205" s="2"/>
      <c r="NA205" s="2"/>
      <c r="NB205" s="2"/>
      <c r="NC205" s="2"/>
      <c r="ND205" s="2"/>
      <c r="NE205" s="2"/>
      <c r="NF205" s="2"/>
      <c r="NG205" s="2"/>
      <c r="NH205" s="2"/>
      <c r="NI205" s="2"/>
      <c r="NJ205" s="2"/>
      <c r="NK205" s="2"/>
      <c r="NL205" s="2"/>
      <c r="NM205" s="2"/>
      <c r="NN205" s="2"/>
      <c r="NO205" s="2"/>
      <c r="NP205" s="2"/>
      <c r="NQ205" s="2"/>
      <c r="NR205" s="2"/>
      <c r="NS205" s="2"/>
      <c r="NT205" s="2"/>
      <c r="NU205" s="2"/>
      <c r="NV205" s="2"/>
      <c r="NW205" s="2"/>
      <c r="NX205" s="2"/>
      <c r="NY205" s="2"/>
      <c r="NZ205" s="2"/>
      <c r="OA205" s="2"/>
      <c r="OB205" s="2"/>
      <c r="OC205" s="2"/>
      <c r="OD205" s="2"/>
      <c r="OE205" s="2"/>
      <c r="OF205" s="2"/>
      <c r="OG205" s="2"/>
      <c r="OH205" s="2"/>
      <c r="OI205" s="2"/>
      <c r="OJ205" s="2"/>
      <c r="OK205" s="2"/>
      <c r="OL205" s="2"/>
      <c r="OM205" s="2"/>
      <c r="ON205" s="2"/>
      <c r="OO205" s="2"/>
      <c r="OP205" s="2"/>
      <c r="OQ205" s="2"/>
      <c r="OR205" s="2"/>
      <c r="OS205" s="2"/>
      <c r="OT205" s="2"/>
      <c r="OU205" s="2"/>
      <c r="OV205" s="2"/>
      <c r="OW205" s="2"/>
      <c r="OX205" s="2"/>
      <c r="OY205" s="2"/>
      <c r="OZ205" s="2"/>
      <c r="PA205" s="2"/>
      <c r="PB205" s="2"/>
      <c r="PC205" s="2"/>
      <c r="PD205" s="2"/>
      <c r="PE205" s="2"/>
      <c r="PF205" s="2"/>
      <c r="PG205" s="2"/>
      <c r="PH205" s="2"/>
      <c r="PI205" s="2"/>
      <c r="PJ205" s="2"/>
      <c r="PK205" s="2"/>
      <c r="PL205" s="2"/>
      <c r="PM205" s="2"/>
      <c r="PN205" s="2"/>
      <c r="PO205" s="2"/>
      <c r="PP205" s="2"/>
      <c r="PQ205" s="2"/>
      <c r="PR205" s="2"/>
      <c r="PS205" s="2"/>
      <c r="PT205" s="2"/>
      <c r="PU205" s="2"/>
      <c r="PV205" s="2"/>
      <c r="PW205" s="2"/>
      <c r="PX205" s="2"/>
      <c r="PY205" s="2"/>
      <c r="PZ205" s="2"/>
      <c r="QA205" s="2"/>
      <c r="QB205" s="2"/>
      <c r="QC205" s="2"/>
      <c r="QD205" s="2"/>
      <c r="QE205" s="2"/>
      <c r="QF205" s="2"/>
    </row>
    <row r="206" spans="1:448" ht="24" x14ac:dyDescent="0.25">
      <c r="A206" s="22" t="s">
        <v>320</v>
      </c>
      <c r="B206" s="23" t="s">
        <v>414</v>
      </c>
      <c r="C206" s="23" t="s">
        <v>251</v>
      </c>
      <c r="D206" s="24">
        <v>4460</v>
      </c>
      <c r="E206" s="25"/>
      <c r="F206" s="24">
        <f t="shared" si="3"/>
        <v>0</v>
      </c>
      <c r="G206" s="67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/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/>
      <c r="KD206" s="2"/>
      <c r="KE206" s="2"/>
      <c r="KF206" s="2"/>
      <c r="KG206" s="2"/>
      <c r="KH206" s="2"/>
      <c r="KI206" s="2"/>
      <c r="KJ206" s="2"/>
      <c r="KK206" s="2"/>
      <c r="KL206" s="2"/>
      <c r="KM206" s="2"/>
      <c r="KN206" s="2"/>
      <c r="KO206" s="2"/>
      <c r="KP206" s="2"/>
      <c r="KQ206" s="2"/>
      <c r="KR206" s="2"/>
      <c r="KS206" s="2"/>
      <c r="KT206" s="2"/>
      <c r="KU206" s="2"/>
      <c r="KV206" s="2"/>
      <c r="KW206" s="2"/>
      <c r="KX206" s="2"/>
      <c r="KY206" s="2"/>
      <c r="KZ206" s="2"/>
      <c r="LA206" s="2"/>
      <c r="LB206" s="2"/>
      <c r="LC206" s="2"/>
      <c r="LD206" s="2"/>
      <c r="LE206" s="2"/>
      <c r="LF206" s="2"/>
      <c r="LG206" s="2"/>
      <c r="LH206" s="2"/>
      <c r="LI206" s="2"/>
      <c r="LJ206" s="2"/>
      <c r="LK206" s="2"/>
      <c r="LL206" s="2"/>
      <c r="LM206" s="2"/>
      <c r="LN206" s="2"/>
      <c r="LO206" s="2"/>
      <c r="LP206" s="2"/>
      <c r="LQ206" s="2"/>
      <c r="LR206" s="2"/>
      <c r="LS206" s="2"/>
      <c r="LT206" s="2"/>
      <c r="LU206" s="2"/>
      <c r="LV206" s="2"/>
      <c r="LW206" s="2"/>
      <c r="LX206" s="2"/>
      <c r="LY206" s="2"/>
      <c r="LZ206" s="2"/>
      <c r="MA206" s="2"/>
      <c r="MB206" s="2"/>
      <c r="MC206" s="2"/>
      <c r="MD206" s="2"/>
      <c r="ME206" s="2"/>
      <c r="MF206" s="2"/>
      <c r="MG206" s="2"/>
      <c r="MH206" s="2"/>
      <c r="MI206" s="2"/>
      <c r="MJ206" s="2"/>
      <c r="MK206" s="2"/>
      <c r="ML206" s="2"/>
      <c r="MM206" s="2"/>
      <c r="MN206" s="2"/>
      <c r="MO206" s="2"/>
      <c r="MP206" s="2"/>
      <c r="MQ206" s="2"/>
      <c r="MR206" s="2"/>
      <c r="MS206" s="2"/>
      <c r="MT206" s="2"/>
      <c r="MU206" s="2"/>
      <c r="MV206" s="2"/>
      <c r="MW206" s="2"/>
      <c r="MX206" s="2"/>
      <c r="MY206" s="2"/>
      <c r="MZ206" s="2"/>
      <c r="NA206" s="2"/>
      <c r="NB206" s="2"/>
      <c r="NC206" s="2"/>
      <c r="ND206" s="2"/>
      <c r="NE206" s="2"/>
      <c r="NF206" s="2"/>
      <c r="NG206" s="2"/>
      <c r="NH206" s="2"/>
      <c r="NI206" s="2"/>
      <c r="NJ206" s="2"/>
      <c r="NK206" s="2"/>
      <c r="NL206" s="2"/>
      <c r="NM206" s="2"/>
      <c r="NN206" s="2"/>
      <c r="NO206" s="2"/>
      <c r="NP206" s="2"/>
      <c r="NQ206" s="2"/>
      <c r="NR206" s="2"/>
      <c r="NS206" s="2"/>
      <c r="NT206" s="2"/>
      <c r="NU206" s="2"/>
      <c r="NV206" s="2"/>
      <c r="NW206" s="2"/>
      <c r="NX206" s="2"/>
      <c r="NY206" s="2"/>
      <c r="NZ206" s="2"/>
      <c r="OA206" s="2"/>
      <c r="OB206" s="2"/>
      <c r="OC206" s="2"/>
      <c r="OD206" s="2"/>
      <c r="OE206" s="2"/>
      <c r="OF206" s="2"/>
      <c r="OG206" s="2"/>
      <c r="OH206" s="2"/>
      <c r="OI206" s="2"/>
      <c r="OJ206" s="2"/>
      <c r="OK206" s="2"/>
      <c r="OL206" s="2"/>
      <c r="OM206" s="2"/>
      <c r="ON206" s="2"/>
      <c r="OO206" s="2"/>
      <c r="OP206" s="2"/>
      <c r="OQ206" s="2"/>
      <c r="OR206" s="2"/>
      <c r="OS206" s="2"/>
      <c r="OT206" s="2"/>
      <c r="OU206" s="2"/>
      <c r="OV206" s="2"/>
      <c r="OW206" s="2"/>
      <c r="OX206" s="2"/>
      <c r="OY206" s="2"/>
      <c r="OZ206" s="2"/>
      <c r="PA206" s="2"/>
      <c r="PB206" s="2"/>
      <c r="PC206" s="2"/>
      <c r="PD206" s="2"/>
      <c r="PE206" s="2"/>
      <c r="PF206" s="2"/>
      <c r="PG206" s="2"/>
      <c r="PH206" s="2"/>
      <c r="PI206" s="2"/>
      <c r="PJ206" s="2"/>
      <c r="PK206" s="2"/>
      <c r="PL206" s="2"/>
      <c r="PM206" s="2"/>
      <c r="PN206" s="2"/>
      <c r="PO206" s="2"/>
      <c r="PP206" s="2"/>
      <c r="PQ206" s="2"/>
      <c r="PR206" s="2"/>
      <c r="PS206" s="2"/>
      <c r="PT206" s="2"/>
      <c r="PU206" s="2"/>
      <c r="PV206" s="2"/>
      <c r="PW206" s="2"/>
      <c r="PX206" s="2"/>
      <c r="PY206" s="2"/>
      <c r="PZ206" s="2"/>
      <c r="QA206" s="2"/>
      <c r="QB206" s="2"/>
      <c r="QC206" s="2"/>
      <c r="QD206" s="2"/>
      <c r="QE206" s="2"/>
      <c r="QF206" s="2"/>
    </row>
    <row r="207" spans="1:448" ht="24" x14ac:dyDescent="0.25">
      <c r="A207" s="22" t="s">
        <v>570</v>
      </c>
      <c r="B207" s="23" t="s">
        <v>571</v>
      </c>
      <c r="C207" s="23" t="s">
        <v>251</v>
      </c>
      <c r="D207" s="24">
        <v>4460</v>
      </c>
      <c r="E207" s="25"/>
      <c r="F207" s="24">
        <f t="shared" si="3"/>
        <v>0</v>
      </c>
      <c r="G207" s="67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/>
      <c r="JR207" s="2"/>
      <c r="JS207" s="2"/>
      <c r="JT207" s="2"/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/>
      <c r="KI207" s="2"/>
      <c r="KJ207" s="2"/>
      <c r="KK207" s="2"/>
      <c r="KL207" s="2"/>
      <c r="KM207" s="2"/>
      <c r="KN207" s="2"/>
      <c r="KO207" s="2"/>
      <c r="KP207" s="2"/>
      <c r="KQ207" s="2"/>
      <c r="KR207" s="2"/>
      <c r="KS207" s="2"/>
      <c r="KT207" s="2"/>
      <c r="KU207" s="2"/>
      <c r="KV207" s="2"/>
      <c r="KW207" s="2"/>
      <c r="KX207" s="2"/>
      <c r="KY207" s="2"/>
      <c r="KZ207" s="2"/>
      <c r="LA207" s="2"/>
      <c r="LB207" s="2"/>
      <c r="LC207" s="2"/>
      <c r="LD207" s="2"/>
      <c r="LE207" s="2"/>
      <c r="LF207" s="2"/>
      <c r="LG207" s="2"/>
      <c r="LH207" s="2"/>
      <c r="LI207" s="2"/>
      <c r="LJ207" s="2"/>
      <c r="LK207" s="2"/>
      <c r="LL207" s="2"/>
      <c r="LM207" s="2"/>
      <c r="LN207" s="2"/>
      <c r="LO207" s="2"/>
      <c r="LP207" s="2"/>
      <c r="LQ207" s="2"/>
      <c r="LR207" s="2"/>
      <c r="LS207" s="2"/>
      <c r="LT207" s="2"/>
      <c r="LU207" s="2"/>
      <c r="LV207" s="2"/>
      <c r="LW207" s="2"/>
      <c r="LX207" s="2"/>
      <c r="LY207" s="2"/>
      <c r="LZ207" s="2"/>
      <c r="MA207" s="2"/>
      <c r="MB207" s="2"/>
      <c r="MC207" s="2"/>
      <c r="MD207" s="2"/>
      <c r="ME207" s="2"/>
      <c r="MF207" s="2"/>
      <c r="MG207" s="2"/>
      <c r="MH207" s="2"/>
      <c r="MI207" s="2"/>
      <c r="MJ207" s="2"/>
      <c r="MK207" s="2"/>
      <c r="ML207" s="2"/>
      <c r="MM207" s="2"/>
      <c r="MN207" s="2"/>
      <c r="MO207" s="2"/>
      <c r="MP207" s="2"/>
      <c r="MQ207" s="2"/>
      <c r="MR207" s="2"/>
      <c r="MS207" s="2"/>
      <c r="MT207" s="2"/>
      <c r="MU207" s="2"/>
      <c r="MV207" s="2"/>
      <c r="MW207" s="2"/>
      <c r="MX207" s="2"/>
      <c r="MY207" s="2"/>
      <c r="MZ207" s="2"/>
      <c r="NA207" s="2"/>
      <c r="NB207" s="2"/>
      <c r="NC207" s="2"/>
      <c r="ND207" s="2"/>
      <c r="NE207" s="2"/>
      <c r="NF207" s="2"/>
      <c r="NG207" s="2"/>
      <c r="NH207" s="2"/>
      <c r="NI207" s="2"/>
      <c r="NJ207" s="2"/>
      <c r="NK207" s="2"/>
      <c r="NL207" s="2"/>
      <c r="NM207" s="2"/>
      <c r="NN207" s="2"/>
      <c r="NO207" s="2"/>
      <c r="NP207" s="2"/>
      <c r="NQ207" s="2"/>
      <c r="NR207" s="2"/>
      <c r="NS207" s="2"/>
      <c r="NT207" s="2"/>
      <c r="NU207" s="2"/>
      <c r="NV207" s="2"/>
      <c r="NW207" s="2"/>
      <c r="NX207" s="2"/>
      <c r="NY207" s="2"/>
      <c r="NZ207" s="2"/>
      <c r="OA207" s="2"/>
      <c r="OB207" s="2"/>
      <c r="OC207" s="2"/>
      <c r="OD207" s="2"/>
      <c r="OE207" s="2"/>
      <c r="OF207" s="2"/>
      <c r="OG207" s="2"/>
      <c r="OH207" s="2"/>
      <c r="OI207" s="2"/>
      <c r="OJ207" s="2"/>
      <c r="OK207" s="2"/>
      <c r="OL207" s="2"/>
      <c r="OM207" s="2"/>
      <c r="ON207" s="2"/>
      <c r="OO207" s="2"/>
      <c r="OP207" s="2"/>
      <c r="OQ207" s="2"/>
      <c r="OR207" s="2"/>
      <c r="OS207" s="2"/>
      <c r="OT207" s="2"/>
      <c r="OU207" s="2"/>
      <c r="OV207" s="2"/>
      <c r="OW207" s="2"/>
      <c r="OX207" s="2"/>
      <c r="OY207" s="2"/>
      <c r="OZ207" s="2"/>
      <c r="PA207" s="2"/>
      <c r="PB207" s="2"/>
      <c r="PC207" s="2"/>
      <c r="PD207" s="2"/>
      <c r="PE207" s="2"/>
      <c r="PF207" s="2"/>
      <c r="PG207" s="2"/>
      <c r="PH207" s="2"/>
      <c r="PI207" s="2"/>
      <c r="PJ207" s="2"/>
      <c r="PK207" s="2"/>
      <c r="PL207" s="2"/>
      <c r="PM207" s="2"/>
      <c r="PN207" s="2"/>
      <c r="PO207" s="2"/>
      <c r="PP207" s="2"/>
      <c r="PQ207" s="2"/>
      <c r="PR207" s="2"/>
      <c r="PS207" s="2"/>
      <c r="PT207" s="2"/>
      <c r="PU207" s="2"/>
      <c r="PV207" s="2"/>
      <c r="PW207" s="2"/>
      <c r="PX207" s="2"/>
      <c r="PY207" s="2"/>
      <c r="PZ207" s="2"/>
      <c r="QA207" s="2"/>
      <c r="QB207" s="2"/>
      <c r="QC207" s="2"/>
      <c r="QD207" s="2"/>
      <c r="QE207" s="2"/>
      <c r="QF207" s="2"/>
    </row>
    <row r="208" spans="1:448" x14ac:dyDescent="0.25">
      <c r="A208" s="22" t="s">
        <v>254</v>
      </c>
      <c r="B208" s="23" t="s">
        <v>406</v>
      </c>
      <c r="C208" s="23" t="s">
        <v>255</v>
      </c>
      <c r="D208" s="24">
        <v>2750</v>
      </c>
      <c r="E208" s="25"/>
      <c r="F208" s="24">
        <f t="shared" si="3"/>
        <v>0</v>
      </c>
      <c r="G208" s="67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/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2"/>
      <c r="KJ208" s="2"/>
      <c r="KK208" s="2"/>
      <c r="KL208" s="2"/>
      <c r="KM208" s="2"/>
      <c r="KN208" s="2"/>
      <c r="KO208" s="2"/>
      <c r="KP208" s="2"/>
      <c r="KQ208" s="2"/>
      <c r="KR208" s="2"/>
      <c r="KS208" s="2"/>
      <c r="KT208" s="2"/>
      <c r="KU208" s="2"/>
      <c r="KV208" s="2"/>
      <c r="KW208" s="2"/>
      <c r="KX208" s="2"/>
      <c r="KY208" s="2"/>
      <c r="KZ208" s="2"/>
      <c r="LA208" s="2"/>
      <c r="LB208" s="2"/>
      <c r="LC208" s="2"/>
      <c r="LD208" s="2"/>
      <c r="LE208" s="2"/>
      <c r="LF208" s="2"/>
      <c r="LG208" s="2"/>
      <c r="LH208" s="2"/>
      <c r="LI208" s="2"/>
      <c r="LJ208" s="2"/>
      <c r="LK208" s="2"/>
      <c r="LL208" s="2"/>
      <c r="LM208" s="2"/>
      <c r="LN208" s="2"/>
      <c r="LO208" s="2"/>
      <c r="LP208" s="2"/>
      <c r="LQ208" s="2"/>
      <c r="LR208" s="2"/>
      <c r="LS208" s="2"/>
      <c r="LT208" s="2"/>
      <c r="LU208" s="2"/>
      <c r="LV208" s="2"/>
      <c r="LW208" s="2"/>
      <c r="LX208" s="2"/>
      <c r="LY208" s="2"/>
      <c r="LZ208" s="2"/>
      <c r="MA208" s="2"/>
      <c r="MB208" s="2"/>
      <c r="MC208" s="2"/>
      <c r="MD208" s="2"/>
      <c r="ME208" s="2"/>
      <c r="MF208" s="2"/>
      <c r="MG208" s="2"/>
      <c r="MH208" s="2"/>
      <c r="MI208" s="2"/>
      <c r="MJ208" s="2"/>
      <c r="MK208" s="2"/>
      <c r="ML208" s="2"/>
      <c r="MM208" s="2"/>
      <c r="MN208" s="2"/>
      <c r="MO208" s="2"/>
      <c r="MP208" s="2"/>
      <c r="MQ208" s="2"/>
      <c r="MR208" s="2"/>
      <c r="MS208" s="2"/>
      <c r="MT208" s="2"/>
      <c r="MU208" s="2"/>
      <c r="MV208" s="2"/>
      <c r="MW208" s="2"/>
      <c r="MX208" s="2"/>
      <c r="MY208" s="2"/>
      <c r="MZ208" s="2"/>
      <c r="NA208" s="2"/>
      <c r="NB208" s="2"/>
      <c r="NC208" s="2"/>
      <c r="ND208" s="2"/>
      <c r="NE208" s="2"/>
      <c r="NF208" s="2"/>
      <c r="NG208" s="2"/>
      <c r="NH208" s="2"/>
      <c r="NI208" s="2"/>
      <c r="NJ208" s="2"/>
      <c r="NK208" s="2"/>
      <c r="NL208" s="2"/>
      <c r="NM208" s="2"/>
      <c r="NN208" s="2"/>
      <c r="NO208" s="2"/>
      <c r="NP208" s="2"/>
      <c r="NQ208" s="2"/>
      <c r="NR208" s="2"/>
      <c r="NS208" s="2"/>
      <c r="NT208" s="2"/>
      <c r="NU208" s="2"/>
      <c r="NV208" s="2"/>
      <c r="NW208" s="2"/>
      <c r="NX208" s="2"/>
      <c r="NY208" s="2"/>
      <c r="NZ208" s="2"/>
      <c r="OA208" s="2"/>
      <c r="OB208" s="2"/>
      <c r="OC208" s="2"/>
      <c r="OD208" s="2"/>
      <c r="OE208" s="2"/>
      <c r="OF208" s="2"/>
      <c r="OG208" s="2"/>
      <c r="OH208" s="2"/>
      <c r="OI208" s="2"/>
      <c r="OJ208" s="2"/>
      <c r="OK208" s="2"/>
      <c r="OL208" s="2"/>
      <c r="OM208" s="2"/>
      <c r="ON208" s="2"/>
      <c r="OO208" s="2"/>
      <c r="OP208" s="2"/>
      <c r="OQ208" s="2"/>
      <c r="OR208" s="2"/>
      <c r="OS208" s="2"/>
      <c r="OT208" s="2"/>
      <c r="OU208" s="2"/>
      <c r="OV208" s="2"/>
      <c r="OW208" s="2"/>
      <c r="OX208" s="2"/>
      <c r="OY208" s="2"/>
      <c r="OZ208" s="2"/>
      <c r="PA208" s="2"/>
      <c r="PB208" s="2"/>
      <c r="PC208" s="2"/>
      <c r="PD208" s="2"/>
      <c r="PE208" s="2"/>
      <c r="PF208" s="2"/>
      <c r="PG208" s="2"/>
      <c r="PH208" s="2"/>
      <c r="PI208" s="2"/>
      <c r="PJ208" s="2"/>
      <c r="PK208" s="2"/>
      <c r="PL208" s="2"/>
      <c r="PM208" s="2"/>
      <c r="PN208" s="2"/>
      <c r="PO208" s="2"/>
      <c r="PP208" s="2"/>
      <c r="PQ208" s="2"/>
      <c r="PR208" s="2"/>
      <c r="PS208" s="2"/>
      <c r="PT208" s="2"/>
      <c r="PU208" s="2"/>
      <c r="PV208" s="2"/>
      <c r="PW208" s="2"/>
      <c r="PX208" s="2"/>
      <c r="PY208" s="2"/>
      <c r="PZ208" s="2"/>
      <c r="QA208" s="2"/>
      <c r="QB208" s="2"/>
      <c r="QC208" s="2"/>
      <c r="QD208" s="2"/>
      <c r="QE208" s="2"/>
      <c r="QF208" s="2"/>
    </row>
    <row r="209" spans="1:448" x14ac:dyDescent="0.25">
      <c r="A209" s="22" t="s">
        <v>256</v>
      </c>
      <c r="B209" s="23" t="s">
        <v>411</v>
      </c>
      <c r="C209" s="23" t="s">
        <v>255</v>
      </c>
      <c r="D209" s="24">
        <v>4130</v>
      </c>
      <c r="E209" s="25"/>
      <c r="F209" s="24">
        <f t="shared" si="3"/>
        <v>0</v>
      </c>
      <c r="G209" s="67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2"/>
      <c r="KJ209" s="2"/>
      <c r="KK209" s="2"/>
      <c r="KL209" s="2"/>
      <c r="KM209" s="2"/>
      <c r="KN209" s="2"/>
      <c r="KO209" s="2"/>
      <c r="KP209" s="2"/>
      <c r="KQ209" s="2"/>
      <c r="KR209" s="2"/>
      <c r="KS209" s="2"/>
      <c r="KT209" s="2"/>
      <c r="KU209" s="2"/>
      <c r="KV209" s="2"/>
      <c r="KW209" s="2"/>
      <c r="KX209" s="2"/>
      <c r="KY209" s="2"/>
      <c r="KZ209" s="2"/>
      <c r="LA209" s="2"/>
      <c r="LB209" s="2"/>
      <c r="LC209" s="2"/>
      <c r="LD209" s="2"/>
      <c r="LE209" s="2"/>
      <c r="LF209" s="2"/>
      <c r="LG209" s="2"/>
      <c r="LH209" s="2"/>
      <c r="LI209" s="2"/>
      <c r="LJ209" s="2"/>
      <c r="LK209" s="2"/>
      <c r="LL209" s="2"/>
      <c r="LM209" s="2"/>
      <c r="LN209" s="2"/>
      <c r="LO209" s="2"/>
      <c r="LP209" s="2"/>
      <c r="LQ209" s="2"/>
      <c r="LR209" s="2"/>
      <c r="LS209" s="2"/>
      <c r="LT209" s="2"/>
      <c r="LU209" s="2"/>
      <c r="LV209" s="2"/>
      <c r="LW209" s="2"/>
      <c r="LX209" s="2"/>
      <c r="LY209" s="2"/>
      <c r="LZ209" s="2"/>
      <c r="MA209" s="2"/>
      <c r="MB209" s="2"/>
      <c r="MC209" s="2"/>
      <c r="MD209" s="2"/>
      <c r="ME209" s="2"/>
      <c r="MF209" s="2"/>
      <c r="MG209" s="2"/>
      <c r="MH209" s="2"/>
      <c r="MI209" s="2"/>
      <c r="MJ209" s="2"/>
      <c r="MK209" s="2"/>
      <c r="ML209" s="2"/>
      <c r="MM209" s="2"/>
      <c r="MN209" s="2"/>
      <c r="MO209" s="2"/>
      <c r="MP209" s="2"/>
      <c r="MQ209" s="2"/>
      <c r="MR209" s="2"/>
      <c r="MS209" s="2"/>
      <c r="MT209" s="2"/>
      <c r="MU209" s="2"/>
      <c r="MV209" s="2"/>
      <c r="MW209" s="2"/>
      <c r="MX209" s="2"/>
      <c r="MY209" s="2"/>
      <c r="MZ209" s="2"/>
      <c r="NA209" s="2"/>
      <c r="NB209" s="2"/>
      <c r="NC209" s="2"/>
      <c r="ND209" s="2"/>
      <c r="NE209" s="2"/>
      <c r="NF209" s="2"/>
      <c r="NG209" s="2"/>
      <c r="NH209" s="2"/>
      <c r="NI209" s="2"/>
      <c r="NJ209" s="2"/>
      <c r="NK209" s="2"/>
      <c r="NL209" s="2"/>
      <c r="NM209" s="2"/>
      <c r="NN209" s="2"/>
      <c r="NO209" s="2"/>
      <c r="NP209" s="2"/>
      <c r="NQ209" s="2"/>
      <c r="NR209" s="2"/>
      <c r="NS209" s="2"/>
      <c r="NT209" s="2"/>
      <c r="NU209" s="2"/>
      <c r="NV209" s="2"/>
      <c r="NW209" s="2"/>
      <c r="NX209" s="2"/>
      <c r="NY209" s="2"/>
      <c r="NZ209" s="2"/>
      <c r="OA209" s="2"/>
      <c r="OB209" s="2"/>
      <c r="OC209" s="2"/>
      <c r="OD209" s="2"/>
      <c r="OE209" s="2"/>
      <c r="OF209" s="2"/>
      <c r="OG209" s="2"/>
      <c r="OH209" s="2"/>
      <c r="OI209" s="2"/>
      <c r="OJ209" s="2"/>
      <c r="OK209" s="2"/>
      <c r="OL209" s="2"/>
      <c r="OM209" s="2"/>
      <c r="ON209" s="2"/>
      <c r="OO209" s="2"/>
      <c r="OP209" s="2"/>
      <c r="OQ209" s="2"/>
      <c r="OR209" s="2"/>
      <c r="OS209" s="2"/>
      <c r="OT209" s="2"/>
      <c r="OU209" s="2"/>
      <c r="OV209" s="2"/>
      <c r="OW209" s="2"/>
      <c r="OX209" s="2"/>
      <c r="OY209" s="2"/>
      <c r="OZ209" s="2"/>
      <c r="PA209" s="2"/>
      <c r="PB209" s="2"/>
      <c r="PC209" s="2"/>
      <c r="PD209" s="2"/>
      <c r="PE209" s="2"/>
      <c r="PF209" s="2"/>
      <c r="PG209" s="2"/>
      <c r="PH209" s="2"/>
      <c r="PI209" s="2"/>
      <c r="PJ209" s="2"/>
      <c r="PK209" s="2"/>
      <c r="PL209" s="2"/>
      <c r="PM209" s="2"/>
      <c r="PN209" s="2"/>
      <c r="PO209" s="2"/>
      <c r="PP209" s="2"/>
      <c r="PQ209" s="2"/>
      <c r="PR209" s="2"/>
      <c r="PS209" s="2"/>
      <c r="PT209" s="2"/>
      <c r="PU209" s="2"/>
      <c r="PV209" s="2"/>
      <c r="PW209" s="2"/>
      <c r="PX209" s="2"/>
      <c r="PY209" s="2"/>
      <c r="PZ209" s="2"/>
      <c r="QA209" s="2"/>
      <c r="QB209" s="2"/>
      <c r="QC209" s="2"/>
      <c r="QD209" s="2"/>
      <c r="QE209" s="2"/>
      <c r="QF209" s="2"/>
    </row>
    <row r="210" spans="1:448" x14ac:dyDescent="0.25">
      <c r="A210" s="22" t="s">
        <v>321</v>
      </c>
      <c r="B210" s="23" t="s">
        <v>415</v>
      </c>
      <c r="C210" s="23" t="s">
        <v>247</v>
      </c>
      <c r="D210" s="24">
        <v>3210</v>
      </c>
      <c r="E210" s="25"/>
      <c r="F210" s="24">
        <f t="shared" si="3"/>
        <v>0</v>
      </c>
      <c r="G210" s="67"/>
    </row>
    <row r="211" spans="1:448" x14ac:dyDescent="0.25">
      <c r="A211" s="22" t="s">
        <v>322</v>
      </c>
      <c r="B211" s="23" t="s">
        <v>416</v>
      </c>
      <c r="C211" s="23" t="s">
        <v>247</v>
      </c>
      <c r="D211" s="24">
        <v>2750</v>
      </c>
      <c r="E211" s="25"/>
      <c r="F211" s="24">
        <f t="shared" si="3"/>
        <v>0</v>
      </c>
      <c r="G211" s="67"/>
    </row>
    <row r="212" spans="1:448" x14ac:dyDescent="0.25">
      <c r="A212" s="22" t="s">
        <v>257</v>
      </c>
      <c r="B212" s="23" t="s">
        <v>423</v>
      </c>
      <c r="C212" s="23" t="s">
        <v>247</v>
      </c>
      <c r="D212" s="24">
        <v>1840</v>
      </c>
      <c r="E212" s="25"/>
      <c r="F212" s="24">
        <f t="shared" si="3"/>
        <v>0</v>
      </c>
      <c r="G212" s="67"/>
    </row>
    <row r="213" spans="1:448" x14ac:dyDescent="0.25">
      <c r="A213" s="22" t="s">
        <v>323</v>
      </c>
      <c r="B213" s="23" t="s">
        <v>425</v>
      </c>
      <c r="C213" s="23" t="s">
        <v>247</v>
      </c>
      <c r="D213" s="24">
        <v>3670</v>
      </c>
      <c r="E213" s="25"/>
      <c r="F213" s="24">
        <f t="shared" si="3"/>
        <v>0</v>
      </c>
      <c r="G213" s="67"/>
    </row>
    <row r="214" spans="1:448" x14ac:dyDescent="0.25">
      <c r="A214" s="22" t="s">
        <v>258</v>
      </c>
      <c r="B214" s="23" t="s">
        <v>424</v>
      </c>
      <c r="C214" s="23" t="s">
        <v>251</v>
      </c>
      <c r="D214" s="24">
        <v>2020</v>
      </c>
      <c r="E214" s="25"/>
      <c r="F214" s="24">
        <f t="shared" si="3"/>
        <v>0</v>
      </c>
      <c r="G214" s="67"/>
    </row>
    <row r="215" spans="1:448" s="6" customFormat="1" x14ac:dyDescent="0.25">
      <c r="A215" s="22" t="s">
        <v>259</v>
      </c>
      <c r="B215" s="23" t="s">
        <v>426</v>
      </c>
      <c r="C215" s="23" t="s">
        <v>251</v>
      </c>
      <c r="D215" s="24">
        <v>4130</v>
      </c>
      <c r="E215" s="25"/>
      <c r="F215" s="24">
        <f t="shared" si="3"/>
        <v>0</v>
      </c>
      <c r="G215" s="67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</row>
    <row r="216" spans="1:448" s="6" customFormat="1" x14ac:dyDescent="0.25">
      <c r="A216" s="22" t="s">
        <v>324</v>
      </c>
      <c r="B216" s="23" t="s">
        <v>427</v>
      </c>
      <c r="C216" s="23" t="s">
        <v>247</v>
      </c>
      <c r="D216" s="24">
        <v>2750</v>
      </c>
      <c r="E216" s="25"/>
      <c r="F216" s="24">
        <f t="shared" si="3"/>
        <v>0</v>
      </c>
      <c r="G216" s="67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</row>
    <row r="217" spans="1:448" s="6" customFormat="1" x14ac:dyDescent="0.25">
      <c r="A217" s="22" t="s">
        <v>325</v>
      </c>
      <c r="B217" s="23" t="s">
        <v>417</v>
      </c>
      <c r="C217" s="23" t="s">
        <v>247</v>
      </c>
      <c r="D217" s="24">
        <v>1840</v>
      </c>
      <c r="E217" s="25"/>
      <c r="F217" s="24">
        <f t="shared" si="3"/>
        <v>0</v>
      </c>
      <c r="G217" s="67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</row>
    <row r="218" spans="1:448" s="34" customFormat="1" x14ac:dyDescent="0.25">
      <c r="A218" s="22" t="s">
        <v>326</v>
      </c>
      <c r="B218" s="23" t="s">
        <v>418</v>
      </c>
      <c r="C218" s="23" t="s">
        <v>247</v>
      </c>
      <c r="D218" s="24">
        <v>3670</v>
      </c>
      <c r="E218" s="25"/>
      <c r="F218" s="24">
        <f t="shared" si="3"/>
        <v>0</v>
      </c>
      <c r="G218" s="67"/>
    </row>
    <row r="219" spans="1:448" x14ac:dyDescent="0.25">
      <c r="A219" s="22" t="s">
        <v>327</v>
      </c>
      <c r="B219" s="23" t="s">
        <v>419</v>
      </c>
      <c r="C219" s="23" t="s">
        <v>251</v>
      </c>
      <c r="D219" s="24">
        <v>2020</v>
      </c>
      <c r="E219" s="25"/>
      <c r="F219" s="24">
        <f t="shared" si="3"/>
        <v>0</v>
      </c>
      <c r="G219" s="67"/>
    </row>
    <row r="220" spans="1:448" x14ac:dyDescent="0.25">
      <c r="A220" s="22" t="s">
        <v>260</v>
      </c>
      <c r="B220" s="23" t="s">
        <v>420</v>
      </c>
      <c r="C220" s="23" t="s">
        <v>251</v>
      </c>
      <c r="D220" s="24">
        <v>4130</v>
      </c>
      <c r="E220" s="25"/>
      <c r="F220" s="24">
        <f t="shared" si="3"/>
        <v>0</v>
      </c>
      <c r="G220" s="67"/>
    </row>
    <row r="221" spans="1:448" ht="24" x14ac:dyDescent="0.25">
      <c r="A221" s="22" t="s">
        <v>328</v>
      </c>
      <c r="B221" s="23" t="s">
        <v>421</v>
      </c>
      <c r="C221" s="23" t="s">
        <v>251</v>
      </c>
      <c r="D221" s="24">
        <v>3650</v>
      </c>
      <c r="E221" s="25"/>
      <c r="F221" s="24">
        <f t="shared" si="3"/>
        <v>0</v>
      </c>
      <c r="G221" s="67"/>
    </row>
    <row r="222" spans="1:448" x14ac:dyDescent="0.25">
      <c r="A222" s="22" t="s">
        <v>329</v>
      </c>
      <c r="B222" s="23" t="s">
        <v>422</v>
      </c>
      <c r="C222" s="23" t="s">
        <v>247</v>
      </c>
      <c r="D222" s="24">
        <v>1840</v>
      </c>
      <c r="E222" s="25"/>
      <c r="F222" s="24">
        <f t="shared" si="3"/>
        <v>0</v>
      </c>
      <c r="G222" s="67"/>
    </row>
    <row r="223" spans="1:448" ht="12.75" x14ac:dyDescent="0.2">
      <c r="A223" s="60" t="s">
        <v>330</v>
      </c>
      <c r="B223" s="61" t="s">
        <v>442</v>
      </c>
      <c r="C223" s="61" t="s">
        <v>331</v>
      </c>
      <c r="D223" s="62">
        <v>1290</v>
      </c>
      <c r="E223" s="63"/>
      <c r="F223" s="24">
        <f t="shared" si="3"/>
        <v>0</v>
      </c>
      <c r="G223" s="71"/>
    </row>
    <row r="224" spans="1:448" x14ac:dyDescent="0.25">
      <c r="A224" s="22" t="s">
        <v>332</v>
      </c>
      <c r="B224" s="23" t="s">
        <v>428</v>
      </c>
      <c r="C224" s="23" t="s">
        <v>333</v>
      </c>
      <c r="D224" s="24">
        <v>2200</v>
      </c>
      <c r="E224" s="25"/>
      <c r="F224" s="24">
        <f t="shared" si="3"/>
        <v>0</v>
      </c>
      <c r="G224" s="67"/>
    </row>
    <row r="225" spans="1:7" x14ac:dyDescent="0.25">
      <c r="A225" s="22" t="s">
        <v>334</v>
      </c>
      <c r="B225" s="23" t="s">
        <v>429</v>
      </c>
      <c r="C225" s="23" t="s">
        <v>251</v>
      </c>
      <c r="D225" s="24">
        <v>2390</v>
      </c>
      <c r="E225" s="25"/>
      <c r="F225" s="24">
        <f t="shared" si="3"/>
        <v>0</v>
      </c>
      <c r="G225" s="67"/>
    </row>
    <row r="226" spans="1:7" x14ac:dyDescent="0.25">
      <c r="A226" s="22" t="s">
        <v>261</v>
      </c>
      <c r="B226" s="23" t="s">
        <v>385</v>
      </c>
      <c r="C226" s="23" t="s">
        <v>399</v>
      </c>
      <c r="D226" s="24">
        <v>2360</v>
      </c>
      <c r="E226" s="25"/>
      <c r="F226" s="24">
        <f t="shared" si="3"/>
        <v>0</v>
      </c>
      <c r="G226" s="67"/>
    </row>
    <row r="227" spans="1:7" x14ac:dyDescent="0.25">
      <c r="A227" s="22" t="s">
        <v>262</v>
      </c>
      <c r="B227" s="23" t="s">
        <v>386</v>
      </c>
      <c r="C227" s="23" t="s">
        <v>397</v>
      </c>
      <c r="D227" s="24">
        <v>2450</v>
      </c>
      <c r="E227" s="25"/>
      <c r="F227" s="24">
        <f t="shared" si="3"/>
        <v>0</v>
      </c>
      <c r="G227" s="67"/>
    </row>
    <row r="228" spans="1:7" x14ac:dyDescent="0.25">
      <c r="A228" s="22" t="s">
        <v>263</v>
      </c>
      <c r="B228" s="23" t="s">
        <v>387</v>
      </c>
      <c r="C228" s="23" t="s">
        <v>393</v>
      </c>
      <c r="D228" s="24">
        <v>3020</v>
      </c>
      <c r="E228" s="25"/>
      <c r="F228" s="24">
        <f t="shared" si="3"/>
        <v>0</v>
      </c>
      <c r="G228" s="67"/>
    </row>
    <row r="229" spans="1:7" x14ac:dyDescent="0.25">
      <c r="A229" s="22" t="s">
        <v>264</v>
      </c>
      <c r="B229" s="23" t="s">
        <v>388</v>
      </c>
      <c r="C229" s="23" t="s">
        <v>398</v>
      </c>
      <c r="D229" s="24">
        <v>3400</v>
      </c>
      <c r="E229" s="25"/>
      <c r="F229" s="24">
        <f t="shared" si="3"/>
        <v>0</v>
      </c>
      <c r="G229" s="67"/>
    </row>
    <row r="230" spans="1:7" x14ac:dyDescent="0.25">
      <c r="A230" s="22" t="s">
        <v>265</v>
      </c>
      <c r="B230" s="23" t="s">
        <v>389</v>
      </c>
      <c r="C230" s="23" t="s">
        <v>400</v>
      </c>
      <c r="D230" s="24">
        <v>3960</v>
      </c>
      <c r="E230" s="25"/>
      <c r="F230" s="24">
        <f t="shared" si="3"/>
        <v>0</v>
      </c>
      <c r="G230" s="67"/>
    </row>
    <row r="231" spans="1:7" ht="24" x14ac:dyDescent="0.25">
      <c r="A231" s="22" t="s">
        <v>266</v>
      </c>
      <c r="B231" s="23" t="s">
        <v>390</v>
      </c>
      <c r="C231" s="23" t="s">
        <v>401</v>
      </c>
      <c r="D231" s="24">
        <v>4430</v>
      </c>
      <c r="E231" s="25"/>
      <c r="F231" s="24">
        <f t="shared" si="3"/>
        <v>0</v>
      </c>
      <c r="G231" s="67"/>
    </row>
    <row r="232" spans="1:7" x14ac:dyDescent="0.25">
      <c r="A232" s="22" t="s">
        <v>267</v>
      </c>
      <c r="B232" s="23" t="s">
        <v>391</v>
      </c>
      <c r="C232" s="23" t="s">
        <v>402</v>
      </c>
      <c r="D232" s="24">
        <v>3210</v>
      </c>
      <c r="E232" s="25"/>
      <c r="F232" s="24">
        <f t="shared" si="3"/>
        <v>0</v>
      </c>
      <c r="G232" s="67"/>
    </row>
    <row r="233" spans="1:7" x14ac:dyDescent="0.25">
      <c r="A233" s="22" t="s">
        <v>268</v>
      </c>
      <c r="B233" s="23" t="s">
        <v>392</v>
      </c>
      <c r="C233" s="23" t="s">
        <v>403</v>
      </c>
      <c r="D233" s="24">
        <v>2360</v>
      </c>
      <c r="E233" s="25"/>
      <c r="F233" s="24">
        <f t="shared" si="3"/>
        <v>0</v>
      </c>
      <c r="G233" s="67"/>
    </row>
    <row r="234" spans="1:7" x14ac:dyDescent="0.25">
      <c r="A234" s="22" t="s">
        <v>335</v>
      </c>
      <c r="B234" s="23" t="s">
        <v>438</v>
      </c>
      <c r="C234" s="23" t="s">
        <v>336</v>
      </c>
      <c r="D234" s="24">
        <v>2750</v>
      </c>
      <c r="E234" s="25"/>
      <c r="F234" s="24">
        <f t="shared" si="3"/>
        <v>0</v>
      </c>
      <c r="G234" s="67"/>
    </row>
    <row r="235" spans="1:7" x14ac:dyDescent="0.25">
      <c r="A235" s="22" t="s">
        <v>337</v>
      </c>
      <c r="B235" s="23" t="s">
        <v>439</v>
      </c>
      <c r="C235" s="23" t="s">
        <v>338</v>
      </c>
      <c r="D235" s="24">
        <v>3670</v>
      </c>
      <c r="E235" s="25"/>
      <c r="F235" s="24">
        <f t="shared" si="3"/>
        <v>0</v>
      </c>
      <c r="G235" s="67"/>
    </row>
    <row r="236" spans="1:7" x14ac:dyDescent="0.25">
      <c r="A236" s="22" t="s">
        <v>269</v>
      </c>
      <c r="B236" s="23" t="s">
        <v>431</v>
      </c>
      <c r="C236" s="23" t="s">
        <v>395</v>
      </c>
      <c r="D236" s="24">
        <v>1290</v>
      </c>
      <c r="E236" s="25"/>
      <c r="F236" s="24">
        <f t="shared" si="3"/>
        <v>0</v>
      </c>
      <c r="G236" s="67"/>
    </row>
    <row r="237" spans="1:7" ht="12.75" x14ac:dyDescent="0.2">
      <c r="A237" s="60" t="s">
        <v>339</v>
      </c>
      <c r="B237" s="61" t="s">
        <v>430</v>
      </c>
      <c r="C237" s="61" t="s">
        <v>396</v>
      </c>
      <c r="D237" s="62">
        <v>1650</v>
      </c>
      <c r="E237" s="63"/>
      <c r="F237" s="24">
        <f t="shared" si="3"/>
        <v>0</v>
      </c>
      <c r="G237" s="71"/>
    </row>
    <row r="238" spans="1:7" ht="12.75" x14ac:dyDescent="0.2">
      <c r="A238" s="60" t="s">
        <v>340</v>
      </c>
      <c r="B238" s="61" t="s">
        <v>432</v>
      </c>
      <c r="C238" s="61" t="s">
        <v>396</v>
      </c>
      <c r="D238" s="62">
        <v>1290</v>
      </c>
      <c r="E238" s="63"/>
      <c r="F238" s="24">
        <f t="shared" si="3"/>
        <v>0</v>
      </c>
      <c r="G238" s="71"/>
    </row>
    <row r="239" spans="1:7" ht="12.75" x14ac:dyDescent="0.2">
      <c r="A239" s="22" t="s">
        <v>312</v>
      </c>
      <c r="B239" s="23" t="s">
        <v>433</v>
      </c>
      <c r="C239" s="23" t="s">
        <v>395</v>
      </c>
      <c r="D239" s="24">
        <v>1840</v>
      </c>
      <c r="E239" s="25"/>
      <c r="F239" s="24">
        <f t="shared" si="3"/>
        <v>0</v>
      </c>
      <c r="G239" s="71"/>
    </row>
    <row r="240" spans="1:7" ht="12.75" x14ac:dyDescent="0.2">
      <c r="A240" s="22" t="s">
        <v>313</v>
      </c>
      <c r="B240" s="23" t="s">
        <v>434</v>
      </c>
      <c r="C240" s="23" t="s">
        <v>396</v>
      </c>
      <c r="D240" s="24">
        <v>1840</v>
      </c>
      <c r="E240" s="25"/>
      <c r="F240" s="24">
        <f t="shared" si="3"/>
        <v>0</v>
      </c>
      <c r="G240" s="71"/>
    </row>
    <row r="241" spans="1:448" ht="12.75" x14ac:dyDescent="0.2">
      <c r="A241" s="22" t="s">
        <v>270</v>
      </c>
      <c r="B241" s="23" t="s">
        <v>435</v>
      </c>
      <c r="C241" s="23" t="s">
        <v>393</v>
      </c>
      <c r="D241" s="24">
        <v>4590</v>
      </c>
      <c r="E241" s="25"/>
      <c r="F241" s="24">
        <f t="shared" si="3"/>
        <v>0</v>
      </c>
      <c r="G241" s="71"/>
    </row>
    <row r="242" spans="1:448" ht="12.75" x14ac:dyDescent="0.2">
      <c r="A242" s="22" t="s">
        <v>271</v>
      </c>
      <c r="B242" s="23" t="s">
        <v>437</v>
      </c>
      <c r="C242" s="23" t="s">
        <v>394</v>
      </c>
      <c r="D242" s="24">
        <v>4500</v>
      </c>
      <c r="E242" s="25"/>
      <c r="F242" s="24">
        <f t="shared" si="3"/>
        <v>0</v>
      </c>
      <c r="G242" s="90"/>
    </row>
    <row r="243" spans="1:448" ht="12.75" x14ac:dyDescent="0.2">
      <c r="A243" s="22" t="s">
        <v>272</v>
      </c>
      <c r="B243" s="23" t="s">
        <v>436</v>
      </c>
      <c r="C243" s="23" t="s">
        <v>394</v>
      </c>
      <c r="D243" s="24">
        <v>4500</v>
      </c>
      <c r="E243" s="25"/>
      <c r="F243" s="24">
        <f t="shared" si="3"/>
        <v>0</v>
      </c>
      <c r="G243" s="90"/>
    </row>
    <row r="244" spans="1:448" x14ac:dyDescent="0.25">
      <c r="A244" s="57" t="s">
        <v>273</v>
      </c>
      <c r="B244" s="58"/>
      <c r="C244" s="58"/>
      <c r="D244" s="58"/>
      <c r="E244" s="59"/>
      <c r="F244" s="28"/>
      <c r="G244" s="89"/>
    </row>
    <row r="245" spans="1:448" ht="12.75" x14ac:dyDescent="0.2">
      <c r="A245" s="75" t="s">
        <v>462</v>
      </c>
      <c r="B245" s="76" t="s">
        <v>465</v>
      </c>
      <c r="C245" s="76" t="s">
        <v>464</v>
      </c>
      <c r="D245" s="78">
        <v>6500</v>
      </c>
      <c r="E245" s="83"/>
      <c r="F245" s="24">
        <f t="shared" si="3"/>
        <v>0</v>
      </c>
      <c r="G245" s="71"/>
    </row>
    <row r="246" spans="1:448" ht="12.75" x14ac:dyDescent="0.2">
      <c r="A246" s="75" t="s">
        <v>341</v>
      </c>
      <c r="B246" s="76" t="s">
        <v>466</v>
      </c>
      <c r="C246" s="76" t="s">
        <v>294</v>
      </c>
      <c r="D246" s="78">
        <v>2990</v>
      </c>
      <c r="E246" s="83"/>
      <c r="F246" s="24">
        <f t="shared" si="3"/>
        <v>0</v>
      </c>
      <c r="G246" s="71"/>
    </row>
    <row r="247" spans="1:448" ht="12.75" x14ac:dyDescent="0.2">
      <c r="A247" s="75" t="s">
        <v>463</v>
      </c>
      <c r="B247" s="76" t="s">
        <v>467</v>
      </c>
      <c r="C247" s="76" t="s">
        <v>276</v>
      </c>
      <c r="D247" s="78">
        <v>6500</v>
      </c>
      <c r="E247" s="83"/>
      <c r="F247" s="24">
        <f t="shared" si="3"/>
        <v>0</v>
      </c>
      <c r="G247" s="71"/>
    </row>
    <row r="248" spans="1:448" ht="12.75" x14ac:dyDescent="0.2">
      <c r="A248" s="22" t="s">
        <v>274</v>
      </c>
      <c r="B248" s="23" t="s">
        <v>275</v>
      </c>
      <c r="C248" s="23" t="s">
        <v>276</v>
      </c>
      <c r="D248" s="24">
        <v>2990</v>
      </c>
      <c r="E248" s="25"/>
      <c r="F248" s="24">
        <f t="shared" si="3"/>
        <v>0</v>
      </c>
      <c r="G248" s="71"/>
    </row>
    <row r="249" spans="1:448" x14ac:dyDescent="0.25">
      <c r="A249" s="22" t="s">
        <v>342</v>
      </c>
      <c r="B249" s="23" t="s">
        <v>343</v>
      </c>
      <c r="C249" s="23" t="s">
        <v>276</v>
      </c>
      <c r="D249" s="24">
        <v>2990</v>
      </c>
      <c r="E249" s="25"/>
      <c r="F249" s="24">
        <f t="shared" si="3"/>
        <v>0</v>
      </c>
      <c r="G249" s="70"/>
    </row>
    <row r="250" spans="1:448" x14ac:dyDescent="0.25">
      <c r="A250" s="22" t="s">
        <v>344</v>
      </c>
      <c r="B250" s="23" t="s">
        <v>345</v>
      </c>
      <c r="C250" s="23" t="s">
        <v>276</v>
      </c>
      <c r="D250" s="24">
        <v>2990</v>
      </c>
      <c r="E250" s="25"/>
      <c r="F250" s="24">
        <f t="shared" si="3"/>
        <v>0</v>
      </c>
      <c r="G250" s="67"/>
    </row>
    <row r="251" spans="1:448" s="6" customFormat="1" x14ac:dyDescent="0.25">
      <c r="A251" s="22" t="s">
        <v>346</v>
      </c>
      <c r="B251" s="23" t="s">
        <v>347</v>
      </c>
      <c r="C251" s="23" t="s">
        <v>276</v>
      </c>
      <c r="D251" s="24">
        <v>2990</v>
      </c>
      <c r="E251" s="25"/>
      <c r="F251" s="24">
        <f t="shared" si="3"/>
        <v>0</v>
      </c>
      <c r="G251" s="67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</row>
    <row r="252" spans="1:448" s="6" customFormat="1" x14ac:dyDescent="0.25">
      <c r="A252" s="22" t="s">
        <v>472</v>
      </c>
      <c r="B252" s="23" t="s">
        <v>473</v>
      </c>
      <c r="C252" s="23" t="s">
        <v>277</v>
      </c>
      <c r="D252" s="24">
        <v>3300</v>
      </c>
      <c r="E252" s="25"/>
      <c r="F252" s="24">
        <f t="shared" si="3"/>
        <v>0</v>
      </c>
      <c r="G252" s="67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</row>
    <row r="253" spans="1:448" x14ac:dyDescent="0.25">
      <c r="A253" s="22" t="s">
        <v>348</v>
      </c>
      <c r="B253" s="23" t="s">
        <v>349</v>
      </c>
      <c r="C253" s="23" t="s">
        <v>350</v>
      </c>
      <c r="D253" s="24">
        <v>4600</v>
      </c>
      <c r="E253" s="25"/>
      <c r="F253" s="24">
        <f t="shared" si="3"/>
        <v>0</v>
      </c>
      <c r="G253" s="67"/>
    </row>
    <row r="254" spans="1:448" ht="18" customHeight="1" x14ac:dyDescent="0.25">
      <c r="A254" s="22" t="s">
        <v>278</v>
      </c>
      <c r="B254" s="23" t="s">
        <v>279</v>
      </c>
      <c r="C254" s="23" t="s">
        <v>280</v>
      </c>
      <c r="D254" s="24">
        <v>2990</v>
      </c>
      <c r="E254" s="25"/>
      <c r="F254" s="24">
        <f t="shared" si="3"/>
        <v>0</v>
      </c>
      <c r="G254" s="67"/>
    </row>
    <row r="255" spans="1:448" x14ac:dyDescent="0.25">
      <c r="A255" s="22" t="s">
        <v>351</v>
      </c>
      <c r="B255" s="23" t="s">
        <v>352</v>
      </c>
      <c r="C255" s="23" t="s">
        <v>283</v>
      </c>
      <c r="D255" s="24">
        <v>2990</v>
      </c>
      <c r="E255" s="25"/>
      <c r="F255" s="24">
        <f t="shared" si="3"/>
        <v>0</v>
      </c>
      <c r="G255" s="67"/>
    </row>
    <row r="256" spans="1:448" ht="18" customHeight="1" x14ac:dyDescent="0.25">
      <c r="A256" s="22" t="s">
        <v>281</v>
      </c>
      <c r="B256" s="23" t="s">
        <v>282</v>
      </c>
      <c r="C256" s="23" t="s">
        <v>283</v>
      </c>
      <c r="D256" s="24">
        <v>2990</v>
      </c>
      <c r="E256" s="25"/>
      <c r="F256" s="24">
        <f t="shared" si="3"/>
        <v>0</v>
      </c>
      <c r="G256" s="67"/>
    </row>
    <row r="257" spans="1:7" x14ac:dyDescent="0.25">
      <c r="A257" s="22" t="s">
        <v>284</v>
      </c>
      <c r="B257" s="23" t="s">
        <v>285</v>
      </c>
      <c r="C257" s="23" t="s">
        <v>286</v>
      </c>
      <c r="D257" s="24">
        <v>4600</v>
      </c>
      <c r="E257" s="25"/>
      <c r="F257" s="24">
        <f t="shared" si="3"/>
        <v>0</v>
      </c>
      <c r="G257" s="67"/>
    </row>
    <row r="258" spans="1:7" x14ac:dyDescent="0.25">
      <c r="A258" s="22" t="s">
        <v>287</v>
      </c>
      <c r="B258" s="23" t="s">
        <v>288</v>
      </c>
      <c r="C258" s="23" t="s">
        <v>283</v>
      </c>
      <c r="D258" s="24">
        <v>2990</v>
      </c>
      <c r="E258" s="25"/>
      <c r="F258" s="24">
        <f t="shared" si="3"/>
        <v>0</v>
      </c>
      <c r="G258" s="67"/>
    </row>
    <row r="259" spans="1:7" x14ac:dyDescent="0.25">
      <c r="A259" s="22" t="s">
        <v>289</v>
      </c>
      <c r="B259" s="23" t="s">
        <v>290</v>
      </c>
      <c r="C259" s="23" t="s">
        <v>291</v>
      </c>
      <c r="D259" s="24">
        <v>4630</v>
      </c>
      <c r="E259" s="25"/>
      <c r="F259" s="24">
        <f t="shared" si="3"/>
        <v>0</v>
      </c>
      <c r="G259" s="67"/>
    </row>
    <row r="260" spans="1:7" x14ac:dyDescent="0.25">
      <c r="A260" s="22" t="s">
        <v>353</v>
      </c>
      <c r="B260" s="23" t="s">
        <v>354</v>
      </c>
      <c r="C260" s="23" t="s">
        <v>355</v>
      </c>
      <c r="D260" s="24">
        <v>2500</v>
      </c>
      <c r="E260" s="25"/>
      <c r="F260" s="24">
        <f t="shared" si="3"/>
        <v>0</v>
      </c>
      <c r="G260" s="67"/>
    </row>
    <row r="261" spans="1:7" x14ac:dyDescent="0.25">
      <c r="A261" s="22" t="s">
        <v>356</v>
      </c>
      <c r="B261" s="23" t="s">
        <v>357</v>
      </c>
      <c r="C261" s="23" t="s">
        <v>355</v>
      </c>
      <c r="D261" s="24">
        <v>2500</v>
      </c>
      <c r="E261" s="25"/>
      <c r="F261" s="24">
        <f t="shared" si="3"/>
        <v>0</v>
      </c>
      <c r="G261" s="67"/>
    </row>
    <row r="262" spans="1:7" x14ac:dyDescent="0.25">
      <c r="A262" s="22" t="s">
        <v>474</v>
      </c>
      <c r="B262" s="91" t="s">
        <v>475</v>
      </c>
      <c r="C262" s="23" t="s">
        <v>276</v>
      </c>
      <c r="D262" s="24">
        <v>4600</v>
      </c>
      <c r="E262" s="25"/>
      <c r="F262" s="24">
        <f t="shared" si="3"/>
        <v>0</v>
      </c>
      <c r="G262" s="67"/>
    </row>
    <row r="263" spans="1:7" x14ac:dyDescent="0.25">
      <c r="A263" s="22" t="s">
        <v>358</v>
      </c>
      <c r="B263" s="23" t="s">
        <v>359</v>
      </c>
      <c r="C263" s="23" t="s">
        <v>277</v>
      </c>
      <c r="D263" s="24">
        <v>4600</v>
      </c>
      <c r="E263" s="25"/>
      <c r="F263" s="24">
        <f t="shared" si="3"/>
        <v>0</v>
      </c>
      <c r="G263" s="67"/>
    </row>
    <row r="264" spans="1:7" ht="16.5" customHeight="1" x14ac:dyDescent="0.25">
      <c r="A264" s="26" t="s">
        <v>360</v>
      </c>
      <c r="B264" s="27"/>
      <c r="C264" s="27"/>
      <c r="D264" s="27"/>
      <c r="E264" s="28"/>
      <c r="F264" s="28"/>
    </row>
    <row r="265" spans="1:7" ht="12.75" x14ac:dyDescent="0.2">
      <c r="A265" s="75" t="s">
        <v>534</v>
      </c>
      <c r="B265" s="76" t="s">
        <v>535</v>
      </c>
      <c r="C265" s="76" t="s">
        <v>296</v>
      </c>
      <c r="D265" s="78">
        <v>21400</v>
      </c>
      <c r="E265" s="83"/>
      <c r="F265" s="24">
        <f t="shared" si="3"/>
        <v>0</v>
      </c>
      <c r="G265" s="72"/>
    </row>
    <row r="266" spans="1:7" ht="12.75" x14ac:dyDescent="0.2">
      <c r="A266" s="75" t="s">
        <v>536</v>
      </c>
      <c r="B266" s="76" t="s">
        <v>537</v>
      </c>
      <c r="C266" s="76" t="s">
        <v>296</v>
      </c>
      <c r="D266" s="78">
        <v>22300</v>
      </c>
      <c r="E266" s="83"/>
      <c r="F266" s="24">
        <f t="shared" si="3"/>
        <v>0</v>
      </c>
      <c r="G266" s="72"/>
    </row>
    <row r="267" spans="1:7" ht="12.75" x14ac:dyDescent="0.2">
      <c r="A267" s="75" t="s">
        <v>538</v>
      </c>
      <c r="B267" s="76" t="s">
        <v>539</v>
      </c>
      <c r="C267" s="76" t="s">
        <v>297</v>
      </c>
      <c r="D267" s="78">
        <v>24000</v>
      </c>
      <c r="E267" s="83"/>
      <c r="F267" s="24">
        <f t="shared" si="3"/>
        <v>0</v>
      </c>
      <c r="G267" s="72"/>
    </row>
    <row r="268" spans="1:7" ht="12.75" x14ac:dyDescent="0.2">
      <c r="A268" s="75" t="s">
        <v>540</v>
      </c>
      <c r="B268" s="76" t="s">
        <v>541</v>
      </c>
      <c r="C268" s="76" t="s">
        <v>294</v>
      </c>
      <c r="D268" s="78">
        <v>19600</v>
      </c>
      <c r="E268" s="83"/>
      <c r="F268" s="24">
        <f t="shared" ref="F268:F309" si="4">D268*E268</f>
        <v>0</v>
      </c>
      <c r="G268" s="72"/>
    </row>
    <row r="269" spans="1:7" ht="12.75" x14ac:dyDescent="0.2">
      <c r="A269" s="75" t="s">
        <v>542</v>
      </c>
      <c r="B269" s="76" t="s">
        <v>543</v>
      </c>
      <c r="C269" s="76" t="s">
        <v>276</v>
      </c>
      <c r="D269" s="78">
        <v>27600</v>
      </c>
      <c r="E269" s="83"/>
      <c r="F269" s="24">
        <f t="shared" si="4"/>
        <v>0</v>
      </c>
      <c r="G269" s="72"/>
    </row>
    <row r="270" spans="1:7" ht="12.75" x14ac:dyDescent="0.2">
      <c r="A270" s="75" t="s">
        <v>544</v>
      </c>
      <c r="B270" s="76" t="s">
        <v>545</v>
      </c>
      <c r="C270" s="76" t="s">
        <v>464</v>
      </c>
      <c r="D270" s="78">
        <v>24000</v>
      </c>
      <c r="E270" s="83"/>
      <c r="F270" s="24">
        <f t="shared" si="4"/>
        <v>0</v>
      </c>
      <c r="G270" s="72"/>
    </row>
    <row r="271" spans="1:7" ht="12.75" x14ac:dyDescent="0.2">
      <c r="A271" s="75" t="s">
        <v>546</v>
      </c>
      <c r="B271" s="76" t="s">
        <v>547</v>
      </c>
      <c r="C271" s="76" t="s">
        <v>464</v>
      </c>
      <c r="D271" s="78">
        <v>22300</v>
      </c>
      <c r="E271" s="83"/>
      <c r="F271" s="24">
        <f t="shared" si="4"/>
        <v>0</v>
      </c>
      <c r="G271" s="72"/>
    </row>
    <row r="272" spans="1:7" ht="12.75" x14ac:dyDescent="0.2">
      <c r="A272" s="51" t="s">
        <v>550</v>
      </c>
      <c r="B272" s="52" t="s">
        <v>549</v>
      </c>
      <c r="C272" s="52" t="s">
        <v>560</v>
      </c>
      <c r="D272" s="53">
        <v>22300</v>
      </c>
      <c r="E272" s="54"/>
      <c r="F272" s="24">
        <f t="shared" si="4"/>
        <v>0</v>
      </c>
      <c r="G272" s="88" t="s">
        <v>476</v>
      </c>
    </row>
    <row r="273" spans="1:7" ht="12.75" x14ac:dyDescent="0.2">
      <c r="A273" s="51" t="s">
        <v>548</v>
      </c>
      <c r="B273" s="52" t="s">
        <v>551</v>
      </c>
      <c r="C273" s="52" t="s">
        <v>464</v>
      </c>
      <c r="D273" s="53">
        <v>22300</v>
      </c>
      <c r="E273" s="54"/>
      <c r="F273" s="24">
        <f t="shared" si="4"/>
        <v>0</v>
      </c>
      <c r="G273" s="88" t="s">
        <v>476</v>
      </c>
    </row>
    <row r="274" spans="1:7" x14ac:dyDescent="0.25">
      <c r="A274" s="26" t="s">
        <v>292</v>
      </c>
      <c r="B274" s="27"/>
      <c r="C274" s="27"/>
      <c r="D274" s="27"/>
      <c r="E274" s="28"/>
      <c r="F274" s="28"/>
    </row>
    <row r="275" spans="1:7" x14ac:dyDescent="0.25">
      <c r="A275" s="35" t="s">
        <v>293</v>
      </c>
      <c r="B275" s="23" t="s">
        <v>361</v>
      </c>
      <c r="C275" s="23" t="s">
        <v>294</v>
      </c>
      <c r="D275" s="24">
        <v>12500</v>
      </c>
      <c r="E275" s="25"/>
      <c r="F275" s="24">
        <f t="shared" si="4"/>
        <v>0</v>
      </c>
      <c r="G275" s="67"/>
    </row>
    <row r="276" spans="1:7" x14ac:dyDescent="0.25">
      <c r="A276" s="36" t="s">
        <v>295</v>
      </c>
      <c r="B276" s="23" t="s">
        <v>362</v>
      </c>
      <c r="C276" s="23" t="s">
        <v>294</v>
      </c>
      <c r="D276" s="24">
        <v>13300</v>
      </c>
      <c r="E276" s="25"/>
      <c r="F276" s="24">
        <f t="shared" si="4"/>
        <v>0</v>
      </c>
      <c r="G276" s="67"/>
    </row>
    <row r="277" spans="1:7" x14ac:dyDescent="0.25">
      <c r="A277" s="36" t="s">
        <v>552</v>
      </c>
      <c r="B277" s="23" t="s">
        <v>554</v>
      </c>
      <c r="C277" s="23" t="s">
        <v>296</v>
      </c>
      <c r="D277" s="24">
        <v>14200</v>
      </c>
      <c r="E277" s="25"/>
      <c r="F277" s="24">
        <f t="shared" si="4"/>
        <v>0</v>
      </c>
      <c r="G277" s="67"/>
    </row>
    <row r="278" spans="1:7" ht="12" customHeight="1" x14ac:dyDescent="0.25">
      <c r="A278" s="36" t="s">
        <v>553</v>
      </c>
      <c r="B278" s="23" t="s">
        <v>555</v>
      </c>
      <c r="C278" s="23" t="s">
        <v>296</v>
      </c>
      <c r="D278" s="24">
        <v>15100</v>
      </c>
      <c r="E278" s="25"/>
      <c r="F278" s="24">
        <f t="shared" si="4"/>
        <v>0</v>
      </c>
      <c r="G278" s="67"/>
    </row>
    <row r="279" spans="1:7" ht="12" customHeight="1" x14ac:dyDescent="0.25">
      <c r="A279" s="36" t="s">
        <v>556</v>
      </c>
      <c r="B279" s="23" t="s">
        <v>557</v>
      </c>
      <c r="C279" s="23" t="s">
        <v>297</v>
      </c>
      <c r="D279" s="24">
        <v>16900</v>
      </c>
      <c r="E279" s="25"/>
      <c r="F279" s="24">
        <f t="shared" si="4"/>
        <v>0</v>
      </c>
      <c r="G279" s="67"/>
    </row>
    <row r="280" spans="1:7" ht="12" customHeight="1" x14ac:dyDescent="0.25">
      <c r="A280" s="36" t="s">
        <v>558</v>
      </c>
      <c r="B280" s="23" t="s">
        <v>559</v>
      </c>
      <c r="C280" s="23" t="s">
        <v>560</v>
      </c>
      <c r="D280" s="24">
        <v>16900</v>
      </c>
      <c r="E280" s="25"/>
      <c r="F280" s="24">
        <f t="shared" si="4"/>
        <v>0</v>
      </c>
      <c r="G280" s="67"/>
    </row>
    <row r="281" spans="1:7" ht="12" customHeight="1" x14ac:dyDescent="0.25">
      <c r="A281" s="36" t="s">
        <v>298</v>
      </c>
      <c r="B281" s="23" t="s">
        <v>299</v>
      </c>
      <c r="C281" s="23" t="s">
        <v>296</v>
      </c>
      <c r="D281" s="24">
        <v>16900</v>
      </c>
      <c r="E281" s="25"/>
      <c r="F281" s="24">
        <f t="shared" si="4"/>
        <v>0</v>
      </c>
      <c r="G281" s="67"/>
    </row>
    <row r="282" spans="1:7" x14ac:dyDescent="0.25">
      <c r="A282" s="26" t="s">
        <v>300</v>
      </c>
      <c r="B282" s="27"/>
      <c r="C282" s="27"/>
      <c r="D282" s="27"/>
      <c r="E282" s="28"/>
      <c r="F282" s="28"/>
    </row>
    <row r="283" spans="1:7" x14ac:dyDescent="0.25">
      <c r="A283" s="22" t="s">
        <v>301</v>
      </c>
      <c r="B283" s="23" t="s">
        <v>479</v>
      </c>
      <c r="C283" s="23" t="s">
        <v>182</v>
      </c>
      <c r="D283" s="37">
        <v>2950</v>
      </c>
      <c r="E283" s="38"/>
      <c r="F283" s="24">
        <f t="shared" si="4"/>
        <v>0</v>
      </c>
      <c r="G283" s="67"/>
    </row>
    <row r="284" spans="1:7" x14ac:dyDescent="0.25">
      <c r="A284" s="22" t="s">
        <v>561</v>
      </c>
      <c r="B284" s="23" t="s">
        <v>302</v>
      </c>
      <c r="C284" s="23" t="s">
        <v>182</v>
      </c>
      <c r="D284" s="37">
        <v>250</v>
      </c>
      <c r="E284" s="38"/>
      <c r="F284" s="24">
        <f t="shared" si="4"/>
        <v>0</v>
      </c>
      <c r="G284" s="67"/>
    </row>
    <row r="285" spans="1:7" x14ac:dyDescent="0.25">
      <c r="A285" s="22" t="s">
        <v>303</v>
      </c>
      <c r="B285" s="23" t="s">
        <v>304</v>
      </c>
      <c r="C285" s="23" t="s">
        <v>88</v>
      </c>
      <c r="D285" s="37">
        <v>750</v>
      </c>
      <c r="E285" s="38"/>
      <c r="F285" s="24">
        <f t="shared" si="4"/>
        <v>0</v>
      </c>
      <c r="G285" s="67"/>
    </row>
    <row r="286" spans="1:7" x14ac:dyDescent="0.25">
      <c r="A286" s="22" t="s">
        <v>363</v>
      </c>
      <c r="B286" s="23" t="s">
        <v>364</v>
      </c>
      <c r="C286" s="23" t="s">
        <v>365</v>
      </c>
      <c r="D286" s="37">
        <v>750</v>
      </c>
      <c r="E286" s="38"/>
      <c r="F286" s="24">
        <f t="shared" si="4"/>
        <v>0</v>
      </c>
      <c r="G286" s="67"/>
    </row>
    <row r="287" spans="1:7" x14ac:dyDescent="0.25">
      <c r="A287" s="36" t="s">
        <v>305</v>
      </c>
      <c r="B287" s="39" t="s">
        <v>306</v>
      </c>
      <c r="C287" s="39" t="s">
        <v>307</v>
      </c>
      <c r="D287" s="37">
        <v>950</v>
      </c>
      <c r="E287" s="38"/>
      <c r="F287" s="24">
        <f t="shared" si="4"/>
        <v>0</v>
      </c>
      <c r="G287" s="70"/>
    </row>
    <row r="288" spans="1:7" ht="12.75" x14ac:dyDescent="0.2">
      <c r="A288" s="75">
        <v>312</v>
      </c>
      <c r="B288" s="76" t="s">
        <v>445</v>
      </c>
      <c r="C288" s="76" t="s">
        <v>182</v>
      </c>
      <c r="D288" s="77">
        <v>1950</v>
      </c>
      <c r="E288" s="79"/>
      <c r="F288" s="24">
        <f t="shared" si="4"/>
        <v>0</v>
      </c>
      <c r="G288" s="74"/>
    </row>
    <row r="289" spans="1:7" ht="12.75" x14ac:dyDescent="0.2">
      <c r="A289" s="80">
        <v>313</v>
      </c>
      <c r="B289" s="76" t="s">
        <v>446</v>
      </c>
      <c r="C289" s="81" t="s">
        <v>182</v>
      </c>
      <c r="D289" s="77">
        <v>1950</v>
      </c>
      <c r="E289" s="79"/>
      <c r="F289" s="24">
        <f t="shared" si="4"/>
        <v>0</v>
      </c>
      <c r="G289" s="74"/>
    </row>
    <row r="290" spans="1:7" ht="24" x14ac:dyDescent="0.2">
      <c r="A290" s="75">
        <v>320</v>
      </c>
      <c r="B290" s="76" t="s">
        <v>366</v>
      </c>
      <c r="C290" s="81" t="s">
        <v>182</v>
      </c>
      <c r="D290" s="77">
        <v>870</v>
      </c>
      <c r="E290" s="79"/>
      <c r="F290" s="24">
        <f t="shared" si="4"/>
        <v>0</v>
      </c>
      <c r="G290" s="74"/>
    </row>
    <row r="291" spans="1:7" ht="12.75" x14ac:dyDescent="0.2">
      <c r="A291" s="75">
        <v>321</v>
      </c>
      <c r="B291" s="76" t="s">
        <v>444</v>
      </c>
      <c r="C291" s="76" t="s">
        <v>182</v>
      </c>
      <c r="D291" s="77">
        <v>490</v>
      </c>
      <c r="E291" s="79"/>
      <c r="F291" s="24">
        <f t="shared" si="4"/>
        <v>0</v>
      </c>
      <c r="G291" s="74"/>
    </row>
    <row r="292" spans="1:7" x14ac:dyDescent="0.25">
      <c r="A292" s="26" t="s">
        <v>367</v>
      </c>
      <c r="B292" s="27"/>
      <c r="C292" s="27"/>
      <c r="D292" s="27"/>
      <c r="E292" s="28"/>
      <c r="F292" s="28"/>
      <c r="G292" s="69"/>
    </row>
    <row r="293" spans="1:7" x14ac:dyDescent="0.25">
      <c r="A293" s="75" t="s">
        <v>369</v>
      </c>
      <c r="B293" s="76" t="s">
        <v>384</v>
      </c>
      <c r="C293" s="76" t="s">
        <v>368</v>
      </c>
      <c r="D293" s="77">
        <v>31590</v>
      </c>
      <c r="E293" s="79"/>
      <c r="F293" s="24">
        <f t="shared" si="4"/>
        <v>0</v>
      </c>
      <c r="G293" s="68"/>
    </row>
    <row r="294" spans="1:7" x14ac:dyDescent="0.25">
      <c r="A294" s="75" t="s">
        <v>452</v>
      </c>
      <c r="B294" s="76" t="s">
        <v>447</v>
      </c>
      <c r="C294" s="76" t="s">
        <v>368</v>
      </c>
      <c r="D294" s="77">
        <v>31590</v>
      </c>
      <c r="E294" s="79"/>
      <c r="F294" s="24">
        <f t="shared" si="4"/>
        <v>0</v>
      </c>
      <c r="G294" s="68"/>
    </row>
    <row r="295" spans="1:7" ht="12.75" x14ac:dyDescent="0.2">
      <c r="A295" s="51" t="s">
        <v>563</v>
      </c>
      <c r="B295" s="52" t="s">
        <v>564</v>
      </c>
      <c r="C295" s="52" t="s">
        <v>368</v>
      </c>
      <c r="D295" s="55">
        <v>18500</v>
      </c>
      <c r="E295" s="56"/>
      <c r="F295" s="24">
        <f t="shared" si="4"/>
        <v>0</v>
      </c>
      <c r="G295" s="88" t="s">
        <v>476</v>
      </c>
    </row>
    <row r="296" spans="1:7" x14ac:dyDescent="0.25">
      <c r="A296" s="26" t="s">
        <v>370</v>
      </c>
      <c r="B296" s="27"/>
      <c r="C296" s="27"/>
      <c r="D296" s="27"/>
      <c r="E296" s="28"/>
      <c r="F296" s="28"/>
    </row>
    <row r="297" spans="1:7" hidden="1" x14ac:dyDescent="0.25">
      <c r="A297" s="36" t="s">
        <v>308</v>
      </c>
      <c r="B297" s="39" t="s">
        <v>377</v>
      </c>
      <c r="C297" s="39" t="s">
        <v>182</v>
      </c>
      <c r="D297" s="37">
        <v>3800</v>
      </c>
      <c r="E297" s="38"/>
      <c r="F297" s="24">
        <f t="shared" si="4"/>
        <v>0</v>
      </c>
      <c r="G297" s="67"/>
    </row>
    <row r="298" spans="1:7" hidden="1" x14ac:dyDescent="0.25">
      <c r="A298" s="22" t="s">
        <v>371</v>
      </c>
      <c r="B298" s="23" t="s">
        <v>378</v>
      </c>
      <c r="C298" s="23" t="s">
        <v>182</v>
      </c>
      <c r="D298" s="37">
        <v>3800</v>
      </c>
      <c r="E298" s="38"/>
      <c r="F298" s="24">
        <f t="shared" si="4"/>
        <v>0</v>
      </c>
      <c r="G298" s="67"/>
    </row>
    <row r="299" spans="1:7" hidden="1" x14ac:dyDescent="0.25">
      <c r="A299" s="47" t="s">
        <v>309</v>
      </c>
      <c r="B299" s="23" t="s">
        <v>379</v>
      </c>
      <c r="C299" s="39" t="s">
        <v>182</v>
      </c>
      <c r="D299" s="37">
        <v>3800</v>
      </c>
      <c r="E299" s="38"/>
      <c r="F299" s="24">
        <f t="shared" si="4"/>
        <v>0</v>
      </c>
      <c r="G299" s="67"/>
    </row>
    <row r="300" spans="1:7" ht="15" hidden="1" customHeight="1" x14ac:dyDescent="0.25">
      <c r="A300" s="22" t="s">
        <v>372</v>
      </c>
      <c r="B300" s="23" t="s">
        <v>380</v>
      </c>
      <c r="C300" s="39" t="s">
        <v>182</v>
      </c>
      <c r="D300" s="37">
        <v>3800</v>
      </c>
      <c r="E300" s="38"/>
      <c r="F300" s="24">
        <f t="shared" si="4"/>
        <v>0</v>
      </c>
      <c r="G300" s="67"/>
    </row>
    <row r="301" spans="1:7" hidden="1" x14ac:dyDescent="0.25">
      <c r="A301" s="75" t="s">
        <v>373</v>
      </c>
      <c r="B301" s="76" t="s">
        <v>381</v>
      </c>
      <c r="C301" s="76" t="s">
        <v>182</v>
      </c>
      <c r="D301" s="77">
        <v>6200</v>
      </c>
      <c r="E301" s="79"/>
      <c r="F301" s="24">
        <f t="shared" si="4"/>
        <v>0</v>
      </c>
      <c r="G301" s="68"/>
    </row>
    <row r="302" spans="1:7" x14ac:dyDescent="0.25">
      <c r="A302" s="82" t="s">
        <v>374</v>
      </c>
      <c r="B302" s="81" t="s">
        <v>382</v>
      </c>
      <c r="C302" s="81" t="s">
        <v>182</v>
      </c>
      <c r="D302" s="77">
        <v>170</v>
      </c>
      <c r="E302" s="79"/>
      <c r="F302" s="24">
        <f t="shared" si="4"/>
        <v>0</v>
      </c>
      <c r="G302" s="68"/>
    </row>
    <row r="303" spans="1:7" ht="24" x14ac:dyDescent="0.25">
      <c r="A303" s="75" t="s">
        <v>375</v>
      </c>
      <c r="B303" s="76" t="s">
        <v>383</v>
      </c>
      <c r="C303" s="76" t="s">
        <v>182</v>
      </c>
      <c r="D303" s="77">
        <v>170</v>
      </c>
      <c r="E303" s="79"/>
      <c r="F303" s="24">
        <f t="shared" si="4"/>
        <v>0</v>
      </c>
      <c r="G303" s="68"/>
    </row>
    <row r="304" spans="1:7" x14ac:dyDescent="0.25">
      <c r="A304" s="26" t="s">
        <v>458</v>
      </c>
      <c r="B304" s="27"/>
      <c r="C304" s="27"/>
      <c r="D304" s="27"/>
      <c r="E304" s="28"/>
      <c r="F304" s="28"/>
      <c r="G304" s="68"/>
    </row>
    <row r="305" spans="1:458" ht="24" x14ac:dyDescent="0.2">
      <c r="A305" s="75" t="s">
        <v>453</v>
      </c>
      <c r="B305" s="76" t="s">
        <v>454</v>
      </c>
      <c r="C305" s="76" t="s">
        <v>461</v>
      </c>
      <c r="D305" s="77">
        <v>8120</v>
      </c>
      <c r="E305" s="79"/>
      <c r="F305" s="24">
        <f t="shared" si="4"/>
        <v>0</v>
      </c>
      <c r="G305" s="72"/>
    </row>
    <row r="306" spans="1:458" ht="24" hidden="1" x14ac:dyDescent="0.2">
      <c r="A306" s="75" t="s">
        <v>455</v>
      </c>
      <c r="B306" s="76" t="s">
        <v>456</v>
      </c>
      <c r="C306" s="76" t="s">
        <v>460</v>
      </c>
      <c r="D306" s="77">
        <v>8120</v>
      </c>
      <c r="E306" s="79"/>
      <c r="F306" s="24">
        <f t="shared" si="4"/>
        <v>0</v>
      </c>
      <c r="G306" s="72"/>
    </row>
    <row r="307" spans="1:458" ht="24" x14ac:dyDescent="0.2">
      <c r="A307" s="75" t="s">
        <v>457</v>
      </c>
      <c r="B307" s="76" t="s">
        <v>470</v>
      </c>
      <c r="C307" s="76" t="s">
        <v>459</v>
      </c>
      <c r="D307" s="77">
        <v>8120</v>
      </c>
      <c r="E307" s="79"/>
      <c r="F307" s="24">
        <f t="shared" si="4"/>
        <v>0</v>
      </c>
      <c r="G307" s="72"/>
    </row>
    <row r="308" spans="1:458" x14ac:dyDescent="0.25">
      <c r="A308" s="48" t="s">
        <v>443</v>
      </c>
      <c r="B308" s="49"/>
      <c r="C308" s="49"/>
      <c r="D308" s="49"/>
      <c r="E308" s="50"/>
      <c r="F308" s="50"/>
    </row>
    <row r="309" spans="1:458" ht="131.25" customHeight="1" thickBot="1" x14ac:dyDescent="0.25">
      <c r="A309" s="94" t="s">
        <v>562</v>
      </c>
      <c r="B309" s="94" t="s">
        <v>566</v>
      </c>
      <c r="C309" s="95"/>
      <c r="D309" s="95">
        <v>2250</v>
      </c>
      <c r="E309" s="96"/>
      <c r="F309" s="24">
        <f t="shared" si="4"/>
        <v>0</v>
      </c>
      <c r="G309" s="97" t="s">
        <v>567</v>
      </c>
    </row>
    <row r="310" spans="1:458" thickBot="1" x14ac:dyDescent="0.25">
      <c r="A310" s="107" t="s">
        <v>310</v>
      </c>
      <c r="B310" s="107"/>
      <c r="C310" s="107"/>
      <c r="D310" s="107"/>
      <c r="E310" s="40"/>
      <c r="F310" s="41">
        <f>SUM(F11:F309)</f>
        <v>0</v>
      </c>
      <c r="G310" s="101"/>
      <c r="H310" s="102"/>
      <c r="QG310" s="1"/>
      <c r="QH310" s="1"/>
      <c r="QI310" s="1"/>
      <c r="QJ310" s="1"/>
      <c r="QK310" s="1"/>
      <c r="QL310" s="1"/>
      <c r="QM310" s="1"/>
      <c r="QN310" s="1"/>
      <c r="QO310" s="1"/>
      <c r="QP310" s="1"/>
    </row>
    <row r="311" spans="1:458" thickBot="1" x14ac:dyDescent="0.25">
      <c r="A311" s="100"/>
      <c r="B311" s="100"/>
      <c r="C311" s="100"/>
      <c r="D311" s="100" t="s">
        <v>575</v>
      </c>
      <c r="E311" s="40"/>
      <c r="F311" s="103">
        <f>IF(F310&lt;15000,F310,IF(F310&lt;20000,F310*0.9,F310*0.85))</f>
        <v>0</v>
      </c>
      <c r="G311" s="101"/>
      <c r="H311" s="102"/>
      <c r="QG311" s="1"/>
      <c r="QH311" s="1"/>
      <c r="QI311" s="1"/>
      <c r="QJ311" s="1"/>
      <c r="QK311" s="1"/>
      <c r="QL311" s="1"/>
      <c r="QM311" s="1"/>
      <c r="QN311" s="1"/>
      <c r="QO311" s="1"/>
      <c r="QP311" s="1"/>
    </row>
    <row r="312" spans="1:458" thickBot="1" x14ac:dyDescent="0.25">
      <c r="A312" s="100"/>
      <c r="B312" s="100"/>
      <c r="C312" s="100"/>
      <c r="D312" s="100" t="s">
        <v>576</v>
      </c>
      <c r="E312" s="40"/>
      <c r="F312" s="103">
        <f>F310-F311</f>
        <v>0</v>
      </c>
      <c r="G312" s="101"/>
      <c r="H312" s="102"/>
      <c r="QG312" s="1"/>
      <c r="QH312" s="1"/>
      <c r="QI312" s="1"/>
      <c r="QJ312" s="1"/>
      <c r="QK312" s="1"/>
      <c r="QL312" s="1"/>
      <c r="QM312" s="1"/>
      <c r="QN312" s="1"/>
      <c r="QO312" s="1"/>
      <c r="QP312" s="1"/>
    </row>
    <row r="313" spans="1:458" s="6" customFormat="1" x14ac:dyDescent="0.25">
      <c r="A313" s="34"/>
      <c r="B313" s="42"/>
      <c r="C313" s="43"/>
      <c r="D313" s="43"/>
      <c r="E313" s="44"/>
      <c r="F313" s="44"/>
      <c r="G313" s="64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</row>
    <row r="314" spans="1:458" x14ac:dyDescent="0.25">
      <c r="A314" s="34"/>
    </row>
    <row r="315" spans="1:458" s="6" customFormat="1" x14ac:dyDescent="0.25">
      <c r="A315" s="34"/>
      <c r="B315" s="42"/>
      <c r="C315" s="43"/>
      <c r="D315" s="43"/>
      <c r="E315" s="44"/>
      <c r="F315" s="44"/>
      <c r="G315" s="64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</row>
    <row r="316" spans="1:458" s="6" customFormat="1" x14ac:dyDescent="0.25">
      <c r="A316" s="34"/>
      <c r="B316" s="42"/>
      <c r="C316" s="43"/>
      <c r="D316" s="43"/>
      <c r="E316" s="44"/>
      <c r="F316" s="44"/>
      <c r="G316" s="64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</row>
    <row r="317" spans="1:458" s="6" customFormat="1" x14ac:dyDescent="0.25">
      <c r="A317" s="43"/>
      <c r="B317" s="42"/>
      <c r="C317" s="43"/>
      <c r="D317" s="43"/>
      <c r="E317" s="44"/>
      <c r="F317" s="44"/>
      <c r="G317" s="64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</row>
    <row r="318" spans="1:458" s="6" customFormat="1" x14ac:dyDescent="0.25">
      <c r="A318" s="43"/>
      <c r="B318" s="42"/>
      <c r="C318" s="43"/>
      <c r="D318" s="43"/>
      <c r="E318" s="44"/>
      <c r="F318" s="44"/>
      <c r="G318" s="64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</row>
    <row r="319" spans="1:458" s="6" customFormat="1" x14ac:dyDescent="0.25">
      <c r="A319" s="43"/>
      <c r="B319" s="42"/>
      <c r="C319" s="43"/>
      <c r="D319" s="43"/>
      <c r="E319" s="44"/>
      <c r="F319" s="44"/>
      <c r="G319" s="64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</row>
    <row r="320" spans="1:458" s="6" customFormat="1" x14ac:dyDescent="0.25">
      <c r="A320" s="43"/>
      <c r="B320" s="42"/>
      <c r="C320" s="43"/>
      <c r="D320" s="43"/>
      <c r="E320" s="44"/>
      <c r="F320" s="44"/>
      <c r="G320" s="64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</row>
    <row r="321" spans="1:448" s="6" customFormat="1" x14ac:dyDescent="0.25">
      <c r="A321" s="43"/>
      <c r="B321" s="42"/>
      <c r="C321" s="43"/>
      <c r="D321" s="43"/>
      <c r="E321" s="44"/>
      <c r="F321" s="44"/>
      <c r="G321" s="64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</row>
    <row r="322" spans="1:448" s="6" customFormat="1" x14ac:dyDescent="0.25">
      <c r="A322" s="43"/>
      <c r="B322" s="42"/>
      <c r="C322" s="43"/>
      <c r="D322" s="43"/>
      <c r="E322" s="44"/>
      <c r="F322" s="44"/>
      <c r="G322" s="64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</row>
    <row r="334" spans="1:448" s="43" customFormat="1" x14ac:dyDescent="0.25">
      <c r="B334" s="42"/>
      <c r="E334" s="44"/>
      <c r="F334" s="44"/>
      <c r="G334" s="6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  <c r="HF334" s="34"/>
      <c r="HG334" s="34"/>
      <c r="HH334" s="34"/>
      <c r="HI334" s="34"/>
      <c r="HJ334" s="34"/>
      <c r="HK334" s="34"/>
      <c r="HL334" s="34"/>
      <c r="HM334" s="34"/>
      <c r="HN334" s="34"/>
      <c r="HO334" s="34"/>
      <c r="HP334" s="34"/>
      <c r="HQ334" s="34"/>
      <c r="HR334" s="34"/>
      <c r="HS334" s="34"/>
      <c r="HT334" s="34"/>
      <c r="HU334" s="34"/>
      <c r="HV334" s="34"/>
      <c r="HW334" s="34"/>
      <c r="HX334" s="34"/>
      <c r="HY334" s="34"/>
      <c r="HZ334" s="34"/>
      <c r="IA334" s="34"/>
      <c r="IB334" s="34"/>
      <c r="IC334" s="34"/>
      <c r="ID334" s="34"/>
      <c r="IE334" s="34"/>
      <c r="IF334" s="34"/>
      <c r="IG334" s="34"/>
      <c r="IH334" s="34"/>
      <c r="II334" s="34"/>
      <c r="IJ334" s="34"/>
      <c r="IK334" s="34"/>
      <c r="IL334" s="34"/>
      <c r="IM334" s="34"/>
      <c r="IN334" s="34"/>
      <c r="IO334" s="34"/>
      <c r="IP334" s="34"/>
      <c r="IQ334" s="34"/>
      <c r="IR334" s="34"/>
      <c r="IS334" s="34"/>
      <c r="IT334" s="34"/>
      <c r="IU334" s="34"/>
      <c r="IV334" s="34"/>
      <c r="IW334" s="34"/>
      <c r="IX334" s="34"/>
      <c r="IY334" s="34"/>
      <c r="IZ334" s="34"/>
      <c r="JA334" s="34"/>
      <c r="JB334" s="34"/>
      <c r="JC334" s="34"/>
      <c r="JD334" s="34"/>
      <c r="JE334" s="34"/>
      <c r="JF334" s="34"/>
      <c r="JG334" s="34"/>
      <c r="JH334" s="34"/>
      <c r="JI334" s="34"/>
      <c r="JJ334" s="34"/>
      <c r="JK334" s="34"/>
      <c r="JL334" s="34"/>
      <c r="JM334" s="34"/>
      <c r="JN334" s="34"/>
      <c r="JO334" s="34"/>
      <c r="JP334" s="34"/>
      <c r="JQ334" s="34"/>
      <c r="JR334" s="34"/>
      <c r="JS334" s="34"/>
      <c r="JT334" s="34"/>
      <c r="JU334" s="34"/>
      <c r="JV334" s="34"/>
      <c r="JW334" s="34"/>
      <c r="JX334" s="34"/>
      <c r="JY334" s="34"/>
      <c r="JZ334" s="34"/>
      <c r="KA334" s="34"/>
      <c r="KB334" s="34"/>
      <c r="KC334" s="34"/>
      <c r="KD334" s="34"/>
      <c r="KE334" s="34"/>
      <c r="KF334" s="34"/>
      <c r="KG334" s="34"/>
      <c r="KH334" s="34"/>
      <c r="KI334" s="34"/>
      <c r="KJ334" s="34"/>
      <c r="KK334" s="34"/>
      <c r="KL334" s="34"/>
      <c r="KM334" s="34"/>
      <c r="KN334" s="34"/>
      <c r="KO334" s="34"/>
      <c r="KP334" s="34"/>
      <c r="KQ334" s="34"/>
      <c r="KR334" s="34"/>
      <c r="KS334" s="34"/>
      <c r="KT334" s="34"/>
      <c r="KU334" s="34"/>
      <c r="KV334" s="34"/>
      <c r="KW334" s="34"/>
      <c r="KX334" s="34"/>
      <c r="KY334" s="34"/>
      <c r="KZ334" s="34"/>
      <c r="LA334" s="34"/>
      <c r="LB334" s="34"/>
      <c r="LC334" s="34"/>
      <c r="LD334" s="34"/>
      <c r="LE334" s="34"/>
      <c r="LF334" s="34"/>
      <c r="LG334" s="34"/>
      <c r="LH334" s="34"/>
      <c r="LI334" s="34"/>
      <c r="LJ334" s="34"/>
      <c r="LK334" s="34"/>
      <c r="LL334" s="34"/>
      <c r="LM334" s="34"/>
      <c r="LN334" s="34"/>
      <c r="LO334" s="34"/>
      <c r="LP334" s="34"/>
      <c r="LQ334" s="34"/>
      <c r="LR334" s="34"/>
      <c r="LS334" s="34"/>
      <c r="LT334" s="34"/>
      <c r="LU334" s="34"/>
      <c r="LV334" s="34"/>
      <c r="LW334" s="34"/>
      <c r="LX334" s="34"/>
      <c r="LY334" s="34"/>
      <c r="LZ334" s="34"/>
      <c r="MA334" s="34"/>
      <c r="MB334" s="34"/>
      <c r="MC334" s="34"/>
      <c r="MD334" s="34"/>
      <c r="ME334" s="34"/>
      <c r="MF334" s="34"/>
      <c r="MG334" s="34"/>
      <c r="MH334" s="34"/>
      <c r="MI334" s="34"/>
      <c r="MJ334" s="34"/>
      <c r="MK334" s="34"/>
      <c r="ML334" s="34"/>
      <c r="MM334" s="34"/>
      <c r="MN334" s="34"/>
      <c r="MO334" s="34"/>
      <c r="MP334" s="34"/>
      <c r="MQ334" s="34"/>
      <c r="MR334" s="34"/>
      <c r="MS334" s="34"/>
      <c r="MT334" s="34"/>
      <c r="MU334" s="34"/>
      <c r="MV334" s="34"/>
      <c r="MW334" s="34"/>
      <c r="MX334" s="34"/>
      <c r="MY334" s="34"/>
      <c r="MZ334" s="34"/>
      <c r="NA334" s="34"/>
      <c r="NB334" s="34"/>
      <c r="NC334" s="34"/>
      <c r="ND334" s="34"/>
      <c r="NE334" s="34"/>
      <c r="NF334" s="34"/>
      <c r="NG334" s="34"/>
      <c r="NH334" s="34"/>
      <c r="NI334" s="34"/>
      <c r="NJ334" s="34"/>
      <c r="NK334" s="34"/>
      <c r="NL334" s="34"/>
      <c r="NM334" s="34"/>
      <c r="NN334" s="34"/>
      <c r="NO334" s="34"/>
      <c r="NP334" s="34"/>
      <c r="NQ334" s="34"/>
      <c r="NR334" s="34"/>
      <c r="NS334" s="34"/>
      <c r="NT334" s="34"/>
      <c r="NU334" s="34"/>
      <c r="NV334" s="34"/>
      <c r="NW334" s="34"/>
      <c r="NX334" s="34"/>
      <c r="NY334" s="34"/>
      <c r="NZ334" s="34"/>
      <c r="OA334" s="34"/>
      <c r="OB334" s="34"/>
      <c r="OC334" s="34"/>
      <c r="OD334" s="34"/>
      <c r="OE334" s="34"/>
      <c r="OF334" s="34"/>
      <c r="OG334" s="34"/>
      <c r="OH334" s="34"/>
      <c r="OI334" s="34"/>
      <c r="OJ334" s="34"/>
      <c r="OK334" s="34"/>
      <c r="OL334" s="34"/>
      <c r="OM334" s="34"/>
      <c r="ON334" s="34"/>
      <c r="OO334" s="34"/>
      <c r="OP334" s="34"/>
      <c r="OQ334" s="34"/>
      <c r="OR334" s="34"/>
      <c r="OS334" s="34"/>
      <c r="OT334" s="34"/>
      <c r="OU334" s="34"/>
      <c r="OV334" s="34"/>
      <c r="OW334" s="34"/>
      <c r="OX334" s="34"/>
      <c r="OY334" s="34"/>
      <c r="OZ334" s="34"/>
      <c r="PA334" s="34"/>
      <c r="PB334" s="34"/>
      <c r="PC334" s="34"/>
      <c r="PD334" s="34"/>
      <c r="PE334" s="34"/>
      <c r="PF334" s="34"/>
      <c r="PG334" s="34"/>
      <c r="PH334" s="34"/>
      <c r="PI334" s="34"/>
      <c r="PJ334" s="34"/>
      <c r="PK334" s="34"/>
      <c r="PL334" s="34"/>
      <c r="PM334" s="34"/>
      <c r="PN334" s="34"/>
      <c r="PO334" s="34"/>
      <c r="PP334" s="34"/>
      <c r="PQ334" s="34"/>
      <c r="PR334" s="34"/>
      <c r="PS334" s="34"/>
      <c r="PT334" s="34"/>
      <c r="PU334" s="34"/>
      <c r="PV334" s="34"/>
      <c r="PW334" s="34"/>
      <c r="PX334" s="34"/>
      <c r="PY334" s="34"/>
      <c r="PZ334" s="34"/>
      <c r="QA334" s="34"/>
      <c r="QB334" s="34"/>
      <c r="QC334" s="34"/>
      <c r="QD334" s="34"/>
      <c r="QE334" s="34"/>
      <c r="QF334" s="34"/>
    </row>
    <row r="335" spans="1:448" s="43" customFormat="1" x14ac:dyDescent="0.25">
      <c r="B335" s="42"/>
      <c r="E335" s="44"/>
      <c r="F335" s="44"/>
      <c r="G335" s="6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  <c r="HF335" s="34"/>
      <c r="HG335" s="34"/>
      <c r="HH335" s="34"/>
      <c r="HI335" s="34"/>
      <c r="HJ335" s="34"/>
      <c r="HK335" s="34"/>
      <c r="HL335" s="34"/>
      <c r="HM335" s="34"/>
      <c r="HN335" s="34"/>
      <c r="HO335" s="34"/>
      <c r="HP335" s="34"/>
      <c r="HQ335" s="34"/>
      <c r="HR335" s="34"/>
      <c r="HS335" s="34"/>
      <c r="HT335" s="34"/>
      <c r="HU335" s="34"/>
      <c r="HV335" s="34"/>
      <c r="HW335" s="34"/>
      <c r="HX335" s="34"/>
      <c r="HY335" s="34"/>
      <c r="HZ335" s="34"/>
      <c r="IA335" s="34"/>
      <c r="IB335" s="34"/>
      <c r="IC335" s="34"/>
      <c r="ID335" s="34"/>
      <c r="IE335" s="34"/>
      <c r="IF335" s="34"/>
      <c r="IG335" s="34"/>
      <c r="IH335" s="34"/>
      <c r="II335" s="34"/>
      <c r="IJ335" s="34"/>
      <c r="IK335" s="34"/>
      <c r="IL335" s="34"/>
      <c r="IM335" s="34"/>
      <c r="IN335" s="34"/>
      <c r="IO335" s="34"/>
      <c r="IP335" s="34"/>
      <c r="IQ335" s="34"/>
      <c r="IR335" s="34"/>
      <c r="IS335" s="34"/>
      <c r="IT335" s="34"/>
      <c r="IU335" s="34"/>
      <c r="IV335" s="34"/>
      <c r="IW335" s="34"/>
      <c r="IX335" s="34"/>
      <c r="IY335" s="34"/>
      <c r="IZ335" s="34"/>
      <c r="JA335" s="34"/>
      <c r="JB335" s="34"/>
      <c r="JC335" s="34"/>
      <c r="JD335" s="34"/>
      <c r="JE335" s="34"/>
      <c r="JF335" s="34"/>
      <c r="JG335" s="34"/>
      <c r="JH335" s="34"/>
      <c r="JI335" s="34"/>
      <c r="JJ335" s="34"/>
      <c r="JK335" s="34"/>
      <c r="JL335" s="34"/>
      <c r="JM335" s="34"/>
      <c r="JN335" s="34"/>
      <c r="JO335" s="34"/>
      <c r="JP335" s="34"/>
      <c r="JQ335" s="34"/>
      <c r="JR335" s="34"/>
      <c r="JS335" s="34"/>
      <c r="JT335" s="34"/>
      <c r="JU335" s="34"/>
      <c r="JV335" s="34"/>
      <c r="JW335" s="34"/>
      <c r="JX335" s="34"/>
      <c r="JY335" s="34"/>
      <c r="JZ335" s="34"/>
      <c r="KA335" s="34"/>
      <c r="KB335" s="34"/>
      <c r="KC335" s="34"/>
      <c r="KD335" s="34"/>
      <c r="KE335" s="34"/>
      <c r="KF335" s="34"/>
      <c r="KG335" s="34"/>
      <c r="KH335" s="34"/>
      <c r="KI335" s="34"/>
      <c r="KJ335" s="34"/>
      <c r="KK335" s="34"/>
      <c r="KL335" s="34"/>
      <c r="KM335" s="34"/>
      <c r="KN335" s="34"/>
      <c r="KO335" s="34"/>
      <c r="KP335" s="34"/>
      <c r="KQ335" s="34"/>
      <c r="KR335" s="34"/>
      <c r="KS335" s="34"/>
      <c r="KT335" s="34"/>
      <c r="KU335" s="34"/>
      <c r="KV335" s="34"/>
      <c r="KW335" s="34"/>
      <c r="KX335" s="34"/>
      <c r="KY335" s="34"/>
      <c r="KZ335" s="34"/>
      <c r="LA335" s="34"/>
      <c r="LB335" s="34"/>
      <c r="LC335" s="34"/>
      <c r="LD335" s="34"/>
      <c r="LE335" s="34"/>
      <c r="LF335" s="34"/>
      <c r="LG335" s="34"/>
      <c r="LH335" s="34"/>
      <c r="LI335" s="34"/>
      <c r="LJ335" s="34"/>
      <c r="LK335" s="34"/>
      <c r="LL335" s="34"/>
      <c r="LM335" s="34"/>
      <c r="LN335" s="34"/>
      <c r="LO335" s="34"/>
      <c r="LP335" s="34"/>
      <c r="LQ335" s="34"/>
      <c r="LR335" s="34"/>
      <c r="LS335" s="34"/>
      <c r="LT335" s="34"/>
      <c r="LU335" s="34"/>
      <c r="LV335" s="34"/>
      <c r="LW335" s="34"/>
      <c r="LX335" s="34"/>
      <c r="LY335" s="34"/>
      <c r="LZ335" s="34"/>
      <c r="MA335" s="34"/>
      <c r="MB335" s="34"/>
      <c r="MC335" s="34"/>
      <c r="MD335" s="34"/>
      <c r="ME335" s="34"/>
      <c r="MF335" s="34"/>
      <c r="MG335" s="34"/>
      <c r="MH335" s="34"/>
      <c r="MI335" s="34"/>
      <c r="MJ335" s="34"/>
      <c r="MK335" s="34"/>
      <c r="ML335" s="34"/>
      <c r="MM335" s="34"/>
      <c r="MN335" s="34"/>
      <c r="MO335" s="34"/>
      <c r="MP335" s="34"/>
      <c r="MQ335" s="34"/>
      <c r="MR335" s="34"/>
      <c r="MS335" s="34"/>
      <c r="MT335" s="34"/>
      <c r="MU335" s="34"/>
      <c r="MV335" s="34"/>
      <c r="MW335" s="34"/>
      <c r="MX335" s="34"/>
      <c r="MY335" s="34"/>
      <c r="MZ335" s="34"/>
      <c r="NA335" s="34"/>
      <c r="NB335" s="34"/>
      <c r="NC335" s="34"/>
      <c r="ND335" s="34"/>
      <c r="NE335" s="34"/>
      <c r="NF335" s="34"/>
      <c r="NG335" s="34"/>
      <c r="NH335" s="34"/>
      <c r="NI335" s="34"/>
      <c r="NJ335" s="34"/>
      <c r="NK335" s="34"/>
      <c r="NL335" s="34"/>
      <c r="NM335" s="34"/>
      <c r="NN335" s="34"/>
      <c r="NO335" s="34"/>
      <c r="NP335" s="34"/>
      <c r="NQ335" s="34"/>
      <c r="NR335" s="34"/>
      <c r="NS335" s="34"/>
      <c r="NT335" s="34"/>
      <c r="NU335" s="34"/>
      <c r="NV335" s="34"/>
      <c r="NW335" s="34"/>
      <c r="NX335" s="34"/>
      <c r="NY335" s="34"/>
      <c r="NZ335" s="34"/>
      <c r="OA335" s="34"/>
      <c r="OB335" s="34"/>
      <c r="OC335" s="34"/>
      <c r="OD335" s="34"/>
      <c r="OE335" s="34"/>
      <c r="OF335" s="34"/>
      <c r="OG335" s="34"/>
      <c r="OH335" s="34"/>
      <c r="OI335" s="34"/>
      <c r="OJ335" s="34"/>
      <c r="OK335" s="34"/>
      <c r="OL335" s="34"/>
      <c r="OM335" s="34"/>
      <c r="ON335" s="34"/>
      <c r="OO335" s="34"/>
      <c r="OP335" s="34"/>
      <c r="OQ335" s="34"/>
      <c r="OR335" s="34"/>
      <c r="OS335" s="34"/>
      <c r="OT335" s="34"/>
      <c r="OU335" s="34"/>
      <c r="OV335" s="34"/>
      <c r="OW335" s="34"/>
      <c r="OX335" s="34"/>
      <c r="OY335" s="34"/>
      <c r="OZ335" s="34"/>
      <c r="PA335" s="34"/>
      <c r="PB335" s="34"/>
      <c r="PC335" s="34"/>
      <c r="PD335" s="34"/>
      <c r="PE335" s="34"/>
      <c r="PF335" s="34"/>
      <c r="PG335" s="34"/>
      <c r="PH335" s="34"/>
      <c r="PI335" s="34"/>
      <c r="PJ335" s="34"/>
      <c r="PK335" s="34"/>
      <c r="PL335" s="34"/>
      <c r="PM335" s="34"/>
      <c r="PN335" s="34"/>
      <c r="PO335" s="34"/>
      <c r="PP335" s="34"/>
      <c r="PQ335" s="34"/>
      <c r="PR335" s="34"/>
      <c r="PS335" s="34"/>
      <c r="PT335" s="34"/>
      <c r="PU335" s="34"/>
      <c r="PV335" s="34"/>
      <c r="PW335" s="34"/>
      <c r="PX335" s="34"/>
      <c r="PY335" s="34"/>
      <c r="PZ335" s="34"/>
      <c r="QA335" s="34"/>
      <c r="QB335" s="34"/>
      <c r="QC335" s="34"/>
      <c r="QD335" s="34"/>
      <c r="QE335" s="34"/>
      <c r="QF335" s="34"/>
    </row>
    <row r="336" spans="1:448" s="43" customFormat="1" x14ac:dyDescent="0.25">
      <c r="B336" s="42"/>
      <c r="E336" s="44"/>
      <c r="F336" s="44"/>
      <c r="G336" s="6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  <c r="AQ336" s="34"/>
      <c r="AR336" s="34"/>
      <c r="AS336" s="34"/>
      <c r="AT336" s="34"/>
      <c r="AU336" s="34"/>
      <c r="AV336" s="34"/>
      <c r="AW336" s="34"/>
      <c r="AX336" s="34"/>
      <c r="AY336" s="34"/>
      <c r="AZ336" s="34"/>
      <c r="BA336" s="34"/>
      <c r="BB336" s="34"/>
      <c r="BC336" s="34"/>
      <c r="BD336" s="34"/>
      <c r="BE336" s="34"/>
      <c r="BF336" s="34"/>
      <c r="BG336" s="34"/>
      <c r="BH336" s="34"/>
      <c r="BI336" s="34"/>
      <c r="BJ336" s="34"/>
      <c r="BK336" s="34"/>
      <c r="BL336" s="34"/>
      <c r="BM336" s="34"/>
      <c r="BN336" s="34"/>
      <c r="BO336" s="34"/>
      <c r="BP336" s="34"/>
      <c r="BQ336" s="34"/>
      <c r="BR336" s="34"/>
      <c r="BS336" s="34"/>
      <c r="BT336" s="34"/>
      <c r="BU336" s="34"/>
      <c r="BV336" s="34"/>
      <c r="BW336" s="34"/>
      <c r="BX336" s="34"/>
      <c r="BY336" s="34"/>
      <c r="BZ336" s="34"/>
      <c r="CA336" s="34"/>
      <c r="CB336" s="34"/>
      <c r="CC336" s="34"/>
      <c r="CD336" s="34"/>
      <c r="CE336" s="34"/>
      <c r="CF336" s="34"/>
      <c r="CG336" s="34"/>
      <c r="CH336" s="34"/>
      <c r="CI336" s="34"/>
      <c r="CJ336" s="34"/>
      <c r="CK336" s="34"/>
      <c r="CL336" s="34"/>
      <c r="CM336" s="34"/>
      <c r="CN336" s="34"/>
      <c r="CO336" s="34"/>
      <c r="CP336" s="34"/>
      <c r="CQ336" s="34"/>
      <c r="CR336" s="34"/>
      <c r="CS336" s="34"/>
      <c r="CT336" s="34"/>
      <c r="CU336" s="34"/>
      <c r="CV336" s="34"/>
      <c r="CW336" s="34"/>
      <c r="CX336" s="34"/>
      <c r="CY336" s="34"/>
      <c r="CZ336" s="34"/>
      <c r="DA336" s="34"/>
      <c r="DB336" s="34"/>
      <c r="DC336" s="34"/>
      <c r="DD336" s="34"/>
      <c r="DE336" s="34"/>
      <c r="DF336" s="34"/>
      <c r="DG336" s="34"/>
      <c r="DH336" s="34"/>
      <c r="DI336" s="34"/>
      <c r="DJ336" s="34"/>
      <c r="DK336" s="34"/>
      <c r="DL336" s="34"/>
      <c r="DM336" s="34"/>
      <c r="DN336" s="34"/>
      <c r="DO336" s="34"/>
      <c r="DP336" s="34"/>
      <c r="DQ336" s="34"/>
      <c r="DR336" s="34"/>
      <c r="DS336" s="34"/>
      <c r="DT336" s="34"/>
      <c r="DU336" s="34"/>
      <c r="DV336" s="34"/>
      <c r="DW336" s="34"/>
      <c r="DX336" s="34"/>
      <c r="DY336" s="34"/>
      <c r="DZ336" s="34"/>
      <c r="EA336" s="34"/>
      <c r="EB336" s="34"/>
      <c r="EC336" s="34"/>
      <c r="ED336" s="34"/>
      <c r="EE336" s="34"/>
      <c r="EF336" s="34"/>
      <c r="EG336" s="34"/>
      <c r="EH336" s="34"/>
      <c r="EI336" s="34"/>
      <c r="EJ336" s="34"/>
      <c r="EK336" s="34"/>
      <c r="EL336" s="34"/>
      <c r="EM336" s="34"/>
      <c r="EN336" s="34"/>
      <c r="EO336" s="34"/>
      <c r="EP336" s="34"/>
      <c r="EQ336" s="34"/>
      <c r="ER336" s="34"/>
      <c r="ES336" s="34"/>
      <c r="ET336" s="34"/>
      <c r="EU336" s="34"/>
      <c r="EV336" s="34"/>
      <c r="EW336" s="34"/>
      <c r="EX336" s="34"/>
      <c r="EY336" s="34"/>
      <c r="EZ336" s="34"/>
      <c r="FA336" s="34"/>
      <c r="FB336" s="34"/>
      <c r="FC336" s="34"/>
      <c r="FD336" s="34"/>
      <c r="FE336" s="34"/>
      <c r="FF336" s="34"/>
      <c r="FG336" s="34"/>
      <c r="FH336" s="34"/>
      <c r="FI336" s="34"/>
      <c r="FJ336" s="34"/>
      <c r="FK336" s="34"/>
      <c r="FL336" s="34"/>
      <c r="FM336" s="34"/>
      <c r="FN336" s="34"/>
      <c r="FO336" s="34"/>
      <c r="FP336" s="34"/>
      <c r="FQ336" s="34"/>
      <c r="FR336" s="34"/>
      <c r="FS336" s="34"/>
      <c r="FT336" s="34"/>
      <c r="FU336" s="34"/>
      <c r="FV336" s="34"/>
      <c r="FW336" s="34"/>
      <c r="FX336" s="34"/>
      <c r="FY336" s="34"/>
      <c r="FZ336" s="34"/>
      <c r="GA336" s="34"/>
      <c r="GB336" s="34"/>
      <c r="GC336" s="34"/>
      <c r="GD336" s="34"/>
      <c r="GE336" s="34"/>
      <c r="GF336" s="34"/>
      <c r="GG336" s="34"/>
      <c r="GH336" s="34"/>
      <c r="GI336" s="34"/>
      <c r="GJ336" s="34"/>
      <c r="GK336" s="34"/>
      <c r="GL336" s="34"/>
      <c r="GM336" s="34"/>
      <c r="GN336" s="34"/>
      <c r="GO336" s="34"/>
      <c r="GP336" s="34"/>
      <c r="GQ336" s="34"/>
      <c r="GR336" s="34"/>
      <c r="GS336" s="34"/>
      <c r="GT336" s="34"/>
      <c r="GU336" s="34"/>
      <c r="GV336" s="34"/>
      <c r="GW336" s="34"/>
      <c r="GX336" s="34"/>
      <c r="GY336" s="34"/>
      <c r="GZ336" s="34"/>
      <c r="HA336" s="34"/>
      <c r="HB336" s="34"/>
      <c r="HC336" s="34"/>
      <c r="HD336" s="34"/>
      <c r="HE336" s="34"/>
      <c r="HF336" s="34"/>
      <c r="HG336" s="34"/>
      <c r="HH336" s="34"/>
      <c r="HI336" s="34"/>
      <c r="HJ336" s="34"/>
      <c r="HK336" s="34"/>
      <c r="HL336" s="34"/>
      <c r="HM336" s="34"/>
      <c r="HN336" s="34"/>
      <c r="HO336" s="34"/>
      <c r="HP336" s="34"/>
      <c r="HQ336" s="34"/>
      <c r="HR336" s="34"/>
      <c r="HS336" s="34"/>
      <c r="HT336" s="34"/>
      <c r="HU336" s="34"/>
      <c r="HV336" s="34"/>
      <c r="HW336" s="34"/>
      <c r="HX336" s="34"/>
      <c r="HY336" s="34"/>
      <c r="HZ336" s="34"/>
      <c r="IA336" s="34"/>
      <c r="IB336" s="34"/>
      <c r="IC336" s="34"/>
      <c r="ID336" s="34"/>
      <c r="IE336" s="34"/>
      <c r="IF336" s="34"/>
      <c r="IG336" s="34"/>
      <c r="IH336" s="34"/>
      <c r="II336" s="34"/>
      <c r="IJ336" s="34"/>
      <c r="IK336" s="34"/>
      <c r="IL336" s="34"/>
      <c r="IM336" s="34"/>
      <c r="IN336" s="34"/>
      <c r="IO336" s="34"/>
      <c r="IP336" s="34"/>
      <c r="IQ336" s="34"/>
      <c r="IR336" s="34"/>
      <c r="IS336" s="34"/>
      <c r="IT336" s="34"/>
      <c r="IU336" s="34"/>
      <c r="IV336" s="34"/>
      <c r="IW336" s="34"/>
      <c r="IX336" s="34"/>
      <c r="IY336" s="34"/>
      <c r="IZ336" s="34"/>
      <c r="JA336" s="34"/>
      <c r="JB336" s="34"/>
      <c r="JC336" s="34"/>
      <c r="JD336" s="34"/>
      <c r="JE336" s="34"/>
      <c r="JF336" s="34"/>
      <c r="JG336" s="34"/>
      <c r="JH336" s="34"/>
      <c r="JI336" s="34"/>
      <c r="JJ336" s="34"/>
      <c r="JK336" s="34"/>
      <c r="JL336" s="34"/>
      <c r="JM336" s="34"/>
      <c r="JN336" s="34"/>
      <c r="JO336" s="34"/>
      <c r="JP336" s="34"/>
      <c r="JQ336" s="34"/>
      <c r="JR336" s="34"/>
      <c r="JS336" s="34"/>
      <c r="JT336" s="34"/>
      <c r="JU336" s="34"/>
      <c r="JV336" s="34"/>
      <c r="JW336" s="34"/>
      <c r="JX336" s="34"/>
      <c r="JY336" s="34"/>
      <c r="JZ336" s="34"/>
      <c r="KA336" s="34"/>
      <c r="KB336" s="34"/>
      <c r="KC336" s="34"/>
      <c r="KD336" s="34"/>
      <c r="KE336" s="34"/>
      <c r="KF336" s="34"/>
      <c r="KG336" s="34"/>
      <c r="KH336" s="34"/>
      <c r="KI336" s="34"/>
      <c r="KJ336" s="34"/>
      <c r="KK336" s="34"/>
      <c r="KL336" s="34"/>
      <c r="KM336" s="34"/>
      <c r="KN336" s="34"/>
      <c r="KO336" s="34"/>
      <c r="KP336" s="34"/>
      <c r="KQ336" s="34"/>
      <c r="KR336" s="34"/>
      <c r="KS336" s="34"/>
      <c r="KT336" s="34"/>
      <c r="KU336" s="34"/>
      <c r="KV336" s="34"/>
      <c r="KW336" s="34"/>
      <c r="KX336" s="34"/>
      <c r="KY336" s="34"/>
      <c r="KZ336" s="34"/>
      <c r="LA336" s="34"/>
      <c r="LB336" s="34"/>
      <c r="LC336" s="34"/>
      <c r="LD336" s="34"/>
      <c r="LE336" s="34"/>
      <c r="LF336" s="34"/>
      <c r="LG336" s="34"/>
      <c r="LH336" s="34"/>
      <c r="LI336" s="34"/>
      <c r="LJ336" s="34"/>
      <c r="LK336" s="34"/>
      <c r="LL336" s="34"/>
      <c r="LM336" s="34"/>
      <c r="LN336" s="34"/>
      <c r="LO336" s="34"/>
      <c r="LP336" s="34"/>
      <c r="LQ336" s="34"/>
      <c r="LR336" s="34"/>
      <c r="LS336" s="34"/>
      <c r="LT336" s="34"/>
      <c r="LU336" s="34"/>
      <c r="LV336" s="34"/>
      <c r="LW336" s="34"/>
      <c r="LX336" s="34"/>
      <c r="LY336" s="34"/>
      <c r="LZ336" s="34"/>
      <c r="MA336" s="34"/>
      <c r="MB336" s="34"/>
      <c r="MC336" s="34"/>
      <c r="MD336" s="34"/>
      <c r="ME336" s="34"/>
      <c r="MF336" s="34"/>
      <c r="MG336" s="34"/>
      <c r="MH336" s="34"/>
      <c r="MI336" s="34"/>
      <c r="MJ336" s="34"/>
      <c r="MK336" s="34"/>
      <c r="ML336" s="34"/>
      <c r="MM336" s="34"/>
      <c r="MN336" s="34"/>
      <c r="MO336" s="34"/>
      <c r="MP336" s="34"/>
      <c r="MQ336" s="34"/>
      <c r="MR336" s="34"/>
      <c r="MS336" s="34"/>
      <c r="MT336" s="34"/>
      <c r="MU336" s="34"/>
      <c r="MV336" s="34"/>
      <c r="MW336" s="34"/>
      <c r="MX336" s="34"/>
      <c r="MY336" s="34"/>
      <c r="MZ336" s="34"/>
      <c r="NA336" s="34"/>
      <c r="NB336" s="34"/>
      <c r="NC336" s="34"/>
      <c r="ND336" s="34"/>
      <c r="NE336" s="34"/>
      <c r="NF336" s="34"/>
      <c r="NG336" s="34"/>
      <c r="NH336" s="34"/>
      <c r="NI336" s="34"/>
      <c r="NJ336" s="34"/>
      <c r="NK336" s="34"/>
      <c r="NL336" s="34"/>
      <c r="NM336" s="34"/>
      <c r="NN336" s="34"/>
      <c r="NO336" s="34"/>
      <c r="NP336" s="34"/>
      <c r="NQ336" s="34"/>
      <c r="NR336" s="34"/>
      <c r="NS336" s="34"/>
      <c r="NT336" s="34"/>
      <c r="NU336" s="34"/>
      <c r="NV336" s="34"/>
      <c r="NW336" s="34"/>
      <c r="NX336" s="34"/>
      <c r="NY336" s="34"/>
      <c r="NZ336" s="34"/>
      <c r="OA336" s="34"/>
      <c r="OB336" s="34"/>
      <c r="OC336" s="34"/>
      <c r="OD336" s="34"/>
      <c r="OE336" s="34"/>
      <c r="OF336" s="34"/>
      <c r="OG336" s="34"/>
      <c r="OH336" s="34"/>
      <c r="OI336" s="34"/>
      <c r="OJ336" s="34"/>
      <c r="OK336" s="34"/>
      <c r="OL336" s="34"/>
      <c r="OM336" s="34"/>
      <c r="ON336" s="34"/>
      <c r="OO336" s="34"/>
      <c r="OP336" s="34"/>
      <c r="OQ336" s="34"/>
      <c r="OR336" s="34"/>
      <c r="OS336" s="34"/>
      <c r="OT336" s="34"/>
      <c r="OU336" s="34"/>
      <c r="OV336" s="34"/>
      <c r="OW336" s="34"/>
      <c r="OX336" s="34"/>
      <c r="OY336" s="34"/>
      <c r="OZ336" s="34"/>
      <c r="PA336" s="34"/>
      <c r="PB336" s="34"/>
      <c r="PC336" s="34"/>
      <c r="PD336" s="34"/>
      <c r="PE336" s="34"/>
      <c r="PF336" s="34"/>
      <c r="PG336" s="34"/>
      <c r="PH336" s="34"/>
      <c r="PI336" s="34"/>
      <c r="PJ336" s="34"/>
      <c r="PK336" s="34"/>
      <c r="PL336" s="34"/>
      <c r="PM336" s="34"/>
      <c r="PN336" s="34"/>
      <c r="PO336" s="34"/>
      <c r="PP336" s="34"/>
      <c r="PQ336" s="34"/>
      <c r="PR336" s="34"/>
      <c r="PS336" s="34"/>
      <c r="PT336" s="34"/>
      <c r="PU336" s="34"/>
      <c r="PV336" s="34"/>
      <c r="PW336" s="34"/>
      <c r="PX336" s="34"/>
      <c r="PY336" s="34"/>
      <c r="PZ336" s="34"/>
      <c r="QA336" s="34"/>
      <c r="QB336" s="34"/>
      <c r="QC336" s="34"/>
      <c r="QD336" s="34"/>
      <c r="QE336" s="34"/>
      <c r="QF336" s="34"/>
    </row>
    <row r="337" spans="2:448" s="43" customFormat="1" x14ac:dyDescent="0.25">
      <c r="B337" s="42"/>
      <c r="E337" s="44"/>
      <c r="F337" s="44"/>
      <c r="G337" s="6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  <c r="AQ337" s="34"/>
      <c r="AR337" s="34"/>
      <c r="AS337" s="34"/>
      <c r="AT337" s="34"/>
      <c r="AU337" s="34"/>
      <c r="AV337" s="34"/>
      <c r="AW337" s="34"/>
      <c r="AX337" s="34"/>
      <c r="AY337" s="34"/>
      <c r="AZ337" s="34"/>
      <c r="BA337" s="34"/>
      <c r="BB337" s="34"/>
      <c r="BC337" s="34"/>
      <c r="BD337" s="34"/>
      <c r="BE337" s="34"/>
      <c r="BF337" s="34"/>
      <c r="BG337" s="34"/>
      <c r="BH337" s="34"/>
      <c r="BI337" s="34"/>
      <c r="BJ337" s="34"/>
      <c r="BK337" s="34"/>
      <c r="BL337" s="34"/>
      <c r="BM337" s="34"/>
      <c r="BN337" s="34"/>
      <c r="BO337" s="34"/>
      <c r="BP337" s="34"/>
      <c r="BQ337" s="34"/>
      <c r="BR337" s="34"/>
      <c r="BS337" s="34"/>
      <c r="BT337" s="34"/>
      <c r="BU337" s="34"/>
      <c r="BV337" s="34"/>
      <c r="BW337" s="34"/>
      <c r="BX337" s="34"/>
      <c r="BY337" s="34"/>
      <c r="BZ337" s="34"/>
      <c r="CA337" s="34"/>
      <c r="CB337" s="34"/>
      <c r="CC337" s="34"/>
      <c r="CD337" s="34"/>
      <c r="CE337" s="34"/>
      <c r="CF337" s="34"/>
      <c r="CG337" s="34"/>
      <c r="CH337" s="34"/>
      <c r="CI337" s="34"/>
      <c r="CJ337" s="34"/>
      <c r="CK337" s="34"/>
      <c r="CL337" s="34"/>
      <c r="CM337" s="34"/>
      <c r="CN337" s="34"/>
      <c r="CO337" s="34"/>
      <c r="CP337" s="34"/>
      <c r="CQ337" s="34"/>
      <c r="CR337" s="34"/>
      <c r="CS337" s="34"/>
      <c r="CT337" s="34"/>
      <c r="CU337" s="34"/>
      <c r="CV337" s="34"/>
      <c r="CW337" s="34"/>
      <c r="CX337" s="34"/>
      <c r="CY337" s="34"/>
      <c r="CZ337" s="34"/>
      <c r="DA337" s="34"/>
      <c r="DB337" s="34"/>
      <c r="DC337" s="34"/>
      <c r="DD337" s="34"/>
      <c r="DE337" s="34"/>
      <c r="DF337" s="34"/>
      <c r="DG337" s="34"/>
      <c r="DH337" s="34"/>
      <c r="DI337" s="34"/>
      <c r="DJ337" s="34"/>
      <c r="DK337" s="34"/>
      <c r="DL337" s="34"/>
      <c r="DM337" s="34"/>
      <c r="DN337" s="34"/>
      <c r="DO337" s="34"/>
      <c r="DP337" s="34"/>
      <c r="DQ337" s="34"/>
      <c r="DR337" s="34"/>
      <c r="DS337" s="34"/>
      <c r="DT337" s="34"/>
      <c r="DU337" s="34"/>
      <c r="DV337" s="34"/>
      <c r="DW337" s="34"/>
      <c r="DX337" s="34"/>
      <c r="DY337" s="34"/>
      <c r="DZ337" s="34"/>
      <c r="EA337" s="34"/>
      <c r="EB337" s="34"/>
      <c r="EC337" s="34"/>
      <c r="ED337" s="34"/>
      <c r="EE337" s="34"/>
      <c r="EF337" s="34"/>
      <c r="EG337" s="34"/>
      <c r="EH337" s="34"/>
      <c r="EI337" s="34"/>
      <c r="EJ337" s="34"/>
      <c r="EK337" s="34"/>
      <c r="EL337" s="34"/>
      <c r="EM337" s="34"/>
      <c r="EN337" s="34"/>
      <c r="EO337" s="34"/>
      <c r="EP337" s="34"/>
      <c r="EQ337" s="34"/>
      <c r="ER337" s="34"/>
      <c r="ES337" s="34"/>
      <c r="ET337" s="34"/>
      <c r="EU337" s="34"/>
      <c r="EV337" s="34"/>
      <c r="EW337" s="34"/>
      <c r="EX337" s="34"/>
      <c r="EY337" s="34"/>
      <c r="EZ337" s="34"/>
      <c r="FA337" s="34"/>
      <c r="FB337" s="34"/>
      <c r="FC337" s="34"/>
      <c r="FD337" s="34"/>
      <c r="FE337" s="34"/>
      <c r="FF337" s="34"/>
      <c r="FG337" s="34"/>
      <c r="FH337" s="34"/>
      <c r="FI337" s="34"/>
      <c r="FJ337" s="34"/>
      <c r="FK337" s="34"/>
      <c r="FL337" s="34"/>
      <c r="FM337" s="34"/>
      <c r="FN337" s="34"/>
      <c r="FO337" s="34"/>
      <c r="FP337" s="34"/>
      <c r="FQ337" s="34"/>
      <c r="FR337" s="34"/>
      <c r="FS337" s="34"/>
      <c r="FT337" s="34"/>
      <c r="FU337" s="34"/>
      <c r="FV337" s="34"/>
      <c r="FW337" s="34"/>
      <c r="FX337" s="34"/>
      <c r="FY337" s="34"/>
      <c r="FZ337" s="34"/>
      <c r="GA337" s="34"/>
      <c r="GB337" s="34"/>
      <c r="GC337" s="34"/>
      <c r="GD337" s="34"/>
      <c r="GE337" s="34"/>
      <c r="GF337" s="34"/>
      <c r="GG337" s="34"/>
      <c r="GH337" s="34"/>
      <c r="GI337" s="34"/>
      <c r="GJ337" s="34"/>
      <c r="GK337" s="34"/>
      <c r="GL337" s="34"/>
      <c r="GM337" s="34"/>
      <c r="GN337" s="34"/>
      <c r="GO337" s="34"/>
      <c r="GP337" s="34"/>
      <c r="GQ337" s="34"/>
      <c r="GR337" s="34"/>
      <c r="GS337" s="34"/>
      <c r="GT337" s="34"/>
      <c r="GU337" s="34"/>
      <c r="GV337" s="34"/>
      <c r="GW337" s="34"/>
      <c r="GX337" s="34"/>
      <c r="GY337" s="34"/>
      <c r="GZ337" s="34"/>
      <c r="HA337" s="34"/>
      <c r="HB337" s="34"/>
      <c r="HC337" s="34"/>
      <c r="HD337" s="34"/>
      <c r="HE337" s="34"/>
      <c r="HF337" s="34"/>
      <c r="HG337" s="34"/>
      <c r="HH337" s="34"/>
      <c r="HI337" s="34"/>
      <c r="HJ337" s="34"/>
      <c r="HK337" s="34"/>
      <c r="HL337" s="34"/>
      <c r="HM337" s="34"/>
      <c r="HN337" s="34"/>
      <c r="HO337" s="34"/>
      <c r="HP337" s="34"/>
      <c r="HQ337" s="34"/>
      <c r="HR337" s="34"/>
      <c r="HS337" s="34"/>
      <c r="HT337" s="34"/>
      <c r="HU337" s="34"/>
      <c r="HV337" s="34"/>
      <c r="HW337" s="34"/>
      <c r="HX337" s="34"/>
      <c r="HY337" s="34"/>
      <c r="HZ337" s="34"/>
      <c r="IA337" s="34"/>
      <c r="IB337" s="34"/>
      <c r="IC337" s="34"/>
      <c r="ID337" s="34"/>
      <c r="IE337" s="34"/>
      <c r="IF337" s="34"/>
      <c r="IG337" s="34"/>
      <c r="IH337" s="34"/>
      <c r="II337" s="34"/>
      <c r="IJ337" s="34"/>
      <c r="IK337" s="34"/>
      <c r="IL337" s="34"/>
      <c r="IM337" s="34"/>
      <c r="IN337" s="34"/>
      <c r="IO337" s="34"/>
      <c r="IP337" s="34"/>
      <c r="IQ337" s="34"/>
      <c r="IR337" s="34"/>
      <c r="IS337" s="34"/>
      <c r="IT337" s="34"/>
      <c r="IU337" s="34"/>
      <c r="IV337" s="34"/>
      <c r="IW337" s="34"/>
      <c r="IX337" s="34"/>
      <c r="IY337" s="34"/>
      <c r="IZ337" s="34"/>
      <c r="JA337" s="34"/>
      <c r="JB337" s="34"/>
      <c r="JC337" s="34"/>
      <c r="JD337" s="34"/>
      <c r="JE337" s="34"/>
      <c r="JF337" s="34"/>
      <c r="JG337" s="34"/>
      <c r="JH337" s="34"/>
      <c r="JI337" s="34"/>
      <c r="JJ337" s="34"/>
      <c r="JK337" s="34"/>
      <c r="JL337" s="34"/>
      <c r="JM337" s="34"/>
      <c r="JN337" s="34"/>
      <c r="JO337" s="34"/>
      <c r="JP337" s="34"/>
      <c r="JQ337" s="34"/>
      <c r="JR337" s="34"/>
      <c r="JS337" s="34"/>
      <c r="JT337" s="34"/>
      <c r="JU337" s="34"/>
      <c r="JV337" s="34"/>
      <c r="JW337" s="34"/>
      <c r="JX337" s="34"/>
      <c r="JY337" s="34"/>
      <c r="JZ337" s="34"/>
      <c r="KA337" s="34"/>
      <c r="KB337" s="34"/>
      <c r="KC337" s="34"/>
      <c r="KD337" s="34"/>
      <c r="KE337" s="34"/>
      <c r="KF337" s="34"/>
      <c r="KG337" s="34"/>
      <c r="KH337" s="34"/>
      <c r="KI337" s="34"/>
      <c r="KJ337" s="34"/>
      <c r="KK337" s="34"/>
      <c r="KL337" s="34"/>
      <c r="KM337" s="34"/>
      <c r="KN337" s="34"/>
      <c r="KO337" s="34"/>
      <c r="KP337" s="34"/>
      <c r="KQ337" s="34"/>
      <c r="KR337" s="34"/>
      <c r="KS337" s="34"/>
      <c r="KT337" s="34"/>
      <c r="KU337" s="34"/>
      <c r="KV337" s="34"/>
      <c r="KW337" s="34"/>
      <c r="KX337" s="34"/>
      <c r="KY337" s="34"/>
      <c r="KZ337" s="34"/>
      <c r="LA337" s="34"/>
      <c r="LB337" s="34"/>
      <c r="LC337" s="34"/>
      <c r="LD337" s="34"/>
      <c r="LE337" s="34"/>
      <c r="LF337" s="34"/>
      <c r="LG337" s="34"/>
      <c r="LH337" s="34"/>
      <c r="LI337" s="34"/>
      <c r="LJ337" s="34"/>
      <c r="LK337" s="34"/>
      <c r="LL337" s="34"/>
      <c r="LM337" s="34"/>
      <c r="LN337" s="34"/>
      <c r="LO337" s="34"/>
      <c r="LP337" s="34"/>
      <c r="LQ337" s="34"/>
      <c r="LR337" s="34"/>
      <c r="LS337" s="34"/>
      <c r="LT337" s="34"/>
      <c r="LU337" s="34"/>
      <c r="LV337" s="34"/>
      <c r="LW337" s="34"/>
      <c r="LX337" s="34"/>
      <c r="LY337" s="34"/>
      <c r="LZ337" s="34"/>
      <c r="MA337" s="34"/>
      <c r="MB337" s="34"/>
      <c r="MC337" s="34"/>
      <c r="MD337" s="34"/>
      <c r="ME337" s="34"/>
      <c r="MF337" s="34"/>
      <c r="MG337" s="34"/>
      <c r="MH337" s="34"/>
      <c r="MI337" s="34"/>
      <c r="MJ337" s="34"/>
      <c r="MK337" s="34"/>
      <c r="ML337" s="34"/>
      <c r="MM337" s="34"/>
      <c r="MN337" s="34"/>
      <c r="MO337" s="34"/>
      <c r="MP337" s="34"/>
      <c r="MQ337" s="34"/>
      <c r="MR337" s="34"/>
      <c r="MS337" s="34"/>
      <c r="MT337" s="34"/>
      <c r="MU337" s="34"/>
      <c r="MV337" s="34"/>
      <c r="MW337" s="34"/>
      <c r="MX337" s="34"/>
      <c r="MY337" s="34"/>
      <c r="MZ337" s="34"/>
      <c r="NA337" s="34"/>
      <c r="NB337" s="34"/>
      <c r="NC337" s="34"/>
      <c r="ND337" s="34"/>
      <c r="NE337" s="34"/>
      <c r="NF337" s="34"/>
      <c r="NG337" s="34"/>
      <c r="NH337" s="34"/>
      <c r="NI337" s="34"/>
      <c r="NJ337" s="34"/>
      <c r="NK337" s="34"/>
      <c r="NL337" s="34"/>
      <c r="NM337" s="34"/>
      <c r="NN337" s="34"/>
      <c r="NO337" s="34"/>
      <c r="NP337" s="34"/>
      <c r="NQ337" s="34"/>
      <c r="NR337" s="34"/>
      <c r="NS337" s="34"/>
      <c r="NT337" s="34"/>
      <c r="NU337" s="34"/>
      <c r="NV337" s="34"/>
      <c r="NW337" s="34"/>
      <c r="NX337" s="34"/>
      <c r="NY337" s="34"/>
      <c r="NZ337" s="34"/>
      <c r="OA337" s="34"/>
      <c r="OB337" s="34"/>
      <c r="OC337" s="34"/>
      <c r="OD337" s="34"/>
      <c r="OE337" s="34"/>
      <c r="OF337" s="34"/>
      <c r="OG337" s="34"/>
      <c r="OH337" s="34"/>
      <c r="OI337" s="34"/>
      <c r="OJ337" s="34"/>
      <c r="OK337" s="34"/>
      <c r="OL337" s="34"/>
      <c r="OM337" s="34"/>
      <c r="ON337" s="34"/>
      <c r="OO337" s="34"/>
      <c r="OP337" s="34"/>
      <c r="OQ337" s="34"/>
      <c r="OR337" s="34"/>
      <c r="OS337" s="34"/>
      <c r="OT337" s="34"/>
      <c r="OU337" s="34"/>
      <c r="OV337" s="34"/>
      <c r="OW337" s="34"/>
      <c r="OX337" s="34"/>
      <c r="OY337" s="34"/>
      <c r="OZ337" s="34"/>
      <c r="PA337" s="34"/>
      <c r="PB337" s="34"/>
      <c r="PC337" s="34"/>
      <c r="PD337" s="34"/>
      <c r="PE337" s="34"/>
      <c r="PF337" s="34"/>
      <c r="PG337" s="34"/>
      <c r="PH337" s="34"/>
      <c r="PI337" s="34"/>
      <c r="PJ337" s="34"/>
      <c r="PK337" s="34"/>
      <c r="PL337" s="34"/>
      <c r="PM337" s="34"/>
      <c r="PN337" s="34"/>
      <c r="PO337" s="34"/>
      <c r="PP337" s="34"/>
      <c r="PQ337" s="34"/>
      <c r="PR337" s="34"/>
      <c r="PS337" s="34"/>
      <c r="PT337" s="34"/>
      <c r="PU337" s="34"/>
      <c r="PV337" s="34"/>
      <c r="PW337" s="34"/>
      <c r="PX337" s="34"/>
      <c r="PY337" s="34"/>
      <c r="PZ337" s="34"/>
      <c r="QA337" s="34"/>
      <c r="QB337" s="34"/>
      <c r="QC337" s="34"/>
      <c r="QD337" s="34"/>
      <c r="QE337" s="34"/>
      <c r="QF337" s="34"/>
    </row>
    <row r="338" spans="2:448" s="43" customFormat="1" x14ac:dyDescent="0.25">
      <c r="B338" s="42"/>
      <c r="E338" s="44"/>
      <c r="F338" s="44"/>
      <c r="G338" s="6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  <c r="AQ338" s="34"/>
      <c r="AR338" s="34"/>
      <c r="AS338" s="34"/>
      <c r="AT338" s="34"/>
      <c r="AU338" s="34"/>
      <c r="AV338" s="34"/>
      <c r="AW338" s="34"/>
      <c r="AX338" s="34"/>
      <c r="AY338" s="34"/>
      <c r="AZ338" s="34"/>
      <c r="BA338" s="34"/>
      <c r="BB338" s="34"/>
      <c r="BC338" s="34"/>
      <c r="BD338" s="34"/>
      <c r="BE338" s="34"/>
      <c r="BF338" s="34"/>
      <c r="BG338" s="34"/>
      <c r="BH338" s="34"/>
      <c r="BI338" s="34"/>
      <c r="BJ338" s="34"/>
      <c r="BK338" s="34"/>
      <c r="BL338" s="34"/>
      <c r="BM338" s="34"/>
      <c r="BN338" s="34"/>
      <c r="BO338" s="34"/>
      <c r="BP338" s="34"/>
      <c r="BQ338" s="34"/>
      <c r="BR338" s="34"/>
      <c r="BS338" s="34"/>
      <c r="BT338" s="34"/>
      <c r="BU338" s="34"/>
      <c r="BV338" s="34"/>
      <c r="BW338" s="34"/>
      <c r="BX338" s="34"/>
      <c r="BY338" s="34"/>
      <c r="BZ338" s="34"/>
      <c r="CA338" s="34"/>
      <c r="CB338" s="34"/>
      <c r="CC338" s="34"/>
      <c r="CD338" s="34"/>
      <c r="CE338" s="34"/>
      <c r="CF338" s="34"/>
      <c r="CG338" s="34"/>
      <c r="CH338" s="34"/>
      <c r="CI338" s="34"/>
      <c r="CJ338" s="34"/>
      <c r="CK338" s="34"/>
      <c r="CL338" s="34"/>
      <c r="CM338" s="34"/>
      <c r="CN338" s="34"/>
      <c r="CO338" s="34"/>
      <c r="CP338" s="34"/>
      <c r="CQ338" s="34"/>
      <c r="CR338" s="34"/>
      <c r="CS338" s="34"/>
      <c r="CT338" s="34"/>
      <c r="CU338" s="34"/>
      <c r="CV338" s="34"/>
      <c r="CW338" s="34"/>
      <c r="CX338" s="34"/>
      <c r="CY338" s="34"/>
      <c r="CZ338" s="34"/>
      <c r="DA338" s="34"/>
      <c r="DB338" s="34"/>
      <c r="DC338" s="34"/>
      <c r="DD338" s="34"/>
      <c r="DE338" s="34"/>
      <c r="DF338" s="34"/>
      <c r="DG338" s="34"/>
      <c r="DH338" s="34"/>
      <c r="DI338" s="34"/>
      <c r="DJ338" s="34"/>
      <c r="DK338" s="34"/>
      <c r="DL338" s="34"/>
      <c r="DM338" s="34"/>
      <c r="DN338" s="34"/>
      <c r="DO338" s="34"/>
      <c r="DP338" s="34"/>
      <c r="DQ338" s="34"/>
      <c r="DR338" s="34"/>
      <c r="DS338" s="34"/>
      <c r="DT338" s="34"/>
      <c r="DU338" s="34"/>
      <c r="DV338" s="34"/>
      <c r="DW338" s="34"/>
      <c r="DX338" s="34"/>
      <c r="DY338" s="34"/>
      <c r="DZ338" s="34"/>
      <c r="EA338" s="34"/>
      <c r="EB338" s="34"/>
      <c r="EC338" s="34"/>
      <c r="ED338" s="34"/>
      <c r="EE338" s="34"/>
      <c r="EF338" s="34"/>
      <c r="EG338" s="34"/>
      <c r="EH338" s="34"/>
      <c r="EI338" s="34"/>
      <c r="EJ338" s="34"/>
      <c r="EK338" s="34"/>
      <c r="EL338" s="34"/>
      <c r="EM338" s="34"/>
      <c r="EN338" s="34"/>
      <c r="EO338" s="34"/>
      <c r="EP338" s="34"/>
      <c r="EQ338" s="34"/>
      <c r="ER338" s="34"/>
      <c r="ES338" s="34"/>
      <c r="ET338" s="34"/>
      <c r="EU338" s="34"/>
      <c r="EV338" s="34"/>
      <c r="EW338" s="34"/>
      <c r="EX338" s="34"/>
      <c r="EY338" s="34"/>
      <c r="EZ338" s="34"/>
      <c r="FA338" s="34"/>
      <c r="FB338" s="34"/>
      <c r="FC338" s="34"/>
      <c r="FD338" s="34"/>
      <c r="FE338" s="34"/>
      <c r="FF338" s="34"/>
      <c r="FG338" s="34"/>
      <c r="FH338" s="34"/>
      <c r="FI338" s="34"/>
      <c r="FJ338" s="34"/>
      <c r="FK338" s="34"/>
      <c r="FL338" s="34"/>
      <c r="FM338" s="34"/>
      <c r="FN338" s="34"/>
      <c r="FO338" s="34"/>
      <c r="FP338" s="34"/>
      <c r="FQ338" s="34"/>
      <c r="FR338" s="34"/>
      <c r="FS338" s="34"/>
      <c r="FT338" s="34"/>
      <c r="FU338" s="34"/>
      <c r="FV338" s="34"/>
      <c r="FW338" s="34"/>
      <c r="FX338" s="34"/>
      <c r="FY338" s="34"/>
      <c r="FZ338" s="34"/>
      <c r="GA338" s="34"/>
      <c r="GB338" s="34"/>
      <c r="GC338" s="34"/>
      <c r="GD338" s="34"/>
      <c r="GE338" s="34"/>
      <c r="GF338" s="34"/>
      <c r="GG338" s="34"/>
      <c r="GH338" s="34"/>
      <c r="GI338" s="34"/>
      <c r="GJ338" s="34"/>
      <c r="GK338" s="34"/>
      <c r="GL338" s="34"/>
      <c r="GM338" s="34"/>
      <c r="GN338" s="34"/>
      <c r="GO338" s="34"/>
      <c r="GP338" s="34"/>
      <c r="GQ338" s="34"/>
      <c r="GR338" s="34"/>
      <c r="GS338" s="34"/>
      <c r="GT338" s="34"/>
      <c r="GU338" s="34"/>
      <c r="GV338" s="34"/>
      <c r="GW338" s="34"/>
      <c r="GX338" s="34"/>
      <c r="GY338" s="34"/>
      <c r="GZ338" s="34"/>
      <c r="HA338" s="34"/>
      <c r="HB338" s="34"/>
      <c r="HC338" s="34"/>
      <c r="HD338" s="34"/>
      <c r="HE338" s="34"/>
      <c r="HF338" s="34"/>
      <c r="HG338" s="34"/>
      <c r="HH338" s="34"/>
      <c r="HI338" s="34"/>
      <c r="HJ338" s="34"/>
      <c r="HK338" s="34"/>
      <c r="HL338" s="34"/>
      <c r="HM338" s="34"/>
      <c r="HN338" s="34"/>
      <c r="HO338" s="34"/>
      <c r="HP338" s="34"/>
      <c r="HQ338" s="34"/>
      <c r="HR338" s="34"/>
      <c r="HS338" s="34"/>
      <c r="HT338" s="34"/>
      <c r="HU338" s="34"/>
      <c r="HV338" s="34"/>
      <c r="HW338" s="34"/>
      <c r="HX338" s="34"/>
      <c r="HY338" s="34"/>
      <c r="HZ338" s="34"/>
      <c r="IA338" s="34"/>
      <c r="IB338" s="34"/>
      <c r="IC338" s="34"/>
      <c r="ID338" s="34"/>
      <c r="IE338" s="34"/>
      <c r="IF338" s="34"/>
      <c r="IG338" s="34"/>
      <c r="IH338" s="34"/>
      <c r="II338" s="34"/>
      <c r="IJ338" s="34"/>
      <c r="IK338" s="34"/>
      <c r="IL338" s="34"/>
      <c r="IM338" s="34"/>
      <c r="IN338" s="34"/>
      <c r="IO338" s="34"/>
      <c r="IP338" s="34"/>
      <c r="IQ338" s="34"/>
      <c r="IR338" s="34"/>
      <c r="IS338" s="34"/>
      <c r="IT338" s="34"/>
      <c r="IU338" s="34"/>
      <c r="IV338" s="34"/>
      <c r="IW338" s="34"/>
      <c r="IX338" s="34"/>
      <c r="IY338" s="34"/>
      <c r="IZ338" s="34"/>
      <c r="JA338" s="34"/>
      <c r="JB338" s="34"/>
      <c r="JC338" s="34"/>
      <c r="JD338" s="34"/>
      <c r="JE338" s="34"/>
      <c r="JF338" s="34"/>
      <c r="JG338" s="34"/>
      <c r="JH338" s="34"/>
      <c r="JI338" s="34"/>
      <c r="JJ338" s="34"/>
      <c r="JK338" s="34"/>
      <c r="JL338" s="34"/>
      <c r="JM338" s="34"/>
      <c r="JN338" s="34"/>
      <c r="JO338" s="34"/>
      <c r="JP338" s="34"/>
      <c r="JQ338" s="34"/>
      <c r="JR338" s="34"/>
      <c r="JS338" s="34"/>
      <c r="JT338" s="34"/>
      <c r="JU338" s="34"/>
      <c r="JV338" s="34"/>
      <c r="JW338" s="34"/>
      <c r="JX338" s="34"/>
      <c r="JY338" s="34"/>
      <c r="JZ338" s="34"/>
      <c r="KA338" s="34"/>
      <c r="KB338" s="34"/>
      <c r="KC338" s="34"/>
      <c r="KD338" s="34"/>
      <c r="KE338" s="34"/>
      <c r="KF338" s="34"/>
      <c r="KG338" s="34"/>
      <c r="KH338" s="34"/>
      <c r="KI338" s="34"/>
      <c r="KJ338" s="34"/>
      <c r="KK338" s="34"/>
      <c r="KL338" s="34"/>
      <c r="KM338" s="34"/>
      <c r="KN338" s="34"/>
      <c r="KO338" s="34"/>
      <c r="KP338" s="34"/>
      <c r="KQ338" s="34"/>
      <c r="KR338" s="34"/>
      <c r="KS338" s="34"/>
      <c r="KT338" s="34"/>
      <c r="KU338" s="34"/>
      <c r="KV338" s="34"/>
      <c r="KW338" s="34"/>
      <c r="KX338" s="34"/>
      <c r="KY338" s="34"/>
      <c r="KZ338" s="34"/>
      <c r="LA338" s="34"/>
      <c r="LB338" s="34"/>
      <c r="LC338" s="34"/>
      <c r="LD338" s="34"/>
      <c r="LE338" s="34"/>
      <c r="LF338" s="34"/>
      <c r="LG338" s="34"/>
      <c r="LH338" s="34"/>
      <c r="LI338" s="34"/>
      <c r="LJ338" s="34"/>
      <c r="LK338" s="34"/>
      <c r="LL338" s="34"/>
      <c r="LM338" s="34"/>
      <c r="LN338" s="34"/>
      <c r="LO338" s="34"/>
      <c r="LP338" s="34"/>
      <c r="LQ338" s="34"/>
      <c r="LR338" s="34"/>
      <c r="LS338" s="34"/>
      <c r="LT338" s="34"/>
      <c r="LU338" s="34"/>
      <c r="LV338" s="34"/>
      <c r="LW338" s="34"/>
      <c r="LX338" s="34"/>
      <c r="LY338" s="34"/>
      <c r="LZ338" s="34"/>
      <c r="MA338" s="34"/>
      <c r="MB338" s="34"/>
      <c r="MC338" s="34"/>
      <c r="MD338" s="34"/>
      <c r="ME338" s="34"/>
      <c r="MF338" s="34"/>
      <c r="MG338" s="34"/>
      <c r="MH338" s="34"/>
      <c r="MI338" s="34"/>
      <c r="MJ338" s="34"/>
      <c r="MK338" s="34"/>
      <c r="ML338" s="34"/>
      <c r="MM338" s="34"/>
      <c r="MN338" s="34"/>
      <c r="MO338" s="34"/>
      <c r="MP338" s="34"/>
      <c r="MQ338" s="34"/>
      <c r="MR338" s="34"/>
      <c r="MS338" s="34"/>
      <c r="MT338" s="34"/>
      <c r="MU338" s="34"/>
      <c r="MV338" s="34"/>
      <c r="MW338" s="34"/>
      <c r="MX338" s="34"/>
      <c r="MY338" s="34"/>
      <c r="MZ338" s="34"/>
      <c r="NA338" s="34"/>
      <c r="NB338" s="34"/>
      <c r="NC338" s="34"/>
      <c r="ND338" s="34"/>
      <c r="NE338" s="34"/>
      <c r="NF338" s="34"/>
      <c r="NG338" s="34"/>
      <c r="NH338" s="34"/>
      <c r="NI338" s="34"/>
      <c r="NJ338" s="34"/>
      <c r="NK338" s="34"/>
      <c r="NL338" s="34"/>
      <c r="NM338" s="34"/>
      <c r="NN338" s="34"/>
      <c r="NO338" s="34"/>
      <c r="NP338" s="34"/>
      <c r="NQ338" s="34"/>
      <c r="NR338" s="34"/>
      <c r="NS338" s="34"/>
      <c r="NT338" s="34"/>
      <c r="NU338" s="34"/>
      <c r="NV338" s="34"/>
      <c r="NW338" s="34"/>
      <c r="NX338" s="34"/>
      <c r="NY338" s="34"/>
      <c r="NZ338" s="34"/>
      <c r="OA338" s="34"/>
      <c r="OB338" s="34"/>
      <c r="OC338" s="34"/>
      <c r="OD338" s="34"/>
      <c r="OE338" s="34"/>
      <c r="OF338" s="34"/>
      <c r="OG338" s="34"/>
      <c r="OH338" s="34"/>
      <c r="OI338" s="34"/>
      <c r="OJ338" s="34"/>
      <c r="OK338" s="34"/>
      <c r="OL338" s="34"/>
      <c r="OM338" s="34"/>
      <c r="ON338" s="34"/>
      <c r="OO338" s="34"/>
      <c r="OP338" s="34"/>
      <c r="OQ338" s="34"/>
      <c r="OR338" s="34"/>
      <c r="OS338" s="34"/>
      <c r="OT338" s="34"/>
      <c r="OU338" s="34"/>
      <c r="OV338" s="34"/>
      <c r="OW338" s="34"/>
      <c r="OX338" s="34"/>
      <c r="OY338" s="34"/>
      <c r="OZ338" s="34"/>
      <c r="PA338" s="34"/>
      <c r="PB338" s="34"/>
      <c r="PC338" s="34"/>
      <c r="PD338" s="34"/>
      <c r="PE338" s="34"/>
      <c r="PF338" s="34"/>
      <c r="PG338" s="34"/>
      <c r="PH338" s="34"/>
      <c r="PI338" s="34"/>
      <c r="PJ338" s="34"/>
      <c r="PK338" s="34"/>
      <c r="PL338" s="34"/>
      <c r="PM338" s="34"/>
      <c r="PN338" s="34"/>
      <c r="PO338" s="34"/>
      <c r="PP338" s="34"/>
      <c r="PQ338" s="34"/>
      <c r="PR338" s="34"/>
      <c r="PS338" s="34"/>
      <c r="PT338" s="34"/>
      <c r="PU338" s="34"/>
      <c r="PV338" s="34"/>
      <c r="PW338" s="34"/>
      <c r="PX338" s="34"/>
      <c r="PY338" s="34"/>
      <c r="PZ338" s="34"/>
      <c r="QA338" s="34"/>
      <c r="QB338" s="34"/>
      <c r="QC338" s="34"/>
      <c r="QD338" s="34"/>
      <c r="QE338" s="34"/>
      <c r="QF338" s="34"/>
    </row>
    <row r="339" spans="2:448" s="43" customFormat="1" x14ac:dyDescent="0.25">
      <c r="B339" s="42"/>
      <c r="E339" s="44"/>
      <c r="F339" s="44"/>
      <c r="G339" s="6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  <c r="AQ339" s="34"/>
      <c r="AR339" s="34"/>
      <c r="AS339" s="34"/>
      <c r="AT339" s="34"/>
      <c r="AU339" s="34"/>
      <c r="AV339" s="34"/>
      <c r="AW339" s="34"/>
      <c r="AX339" s="34"/>
      <c r="AY339" s="34"/>
      <c r="AZ339" s="34"/>
      <c r="BA339" s="34"/>
      <c r="BB339" s="34"/>
      <c r="BC339" s="34"/>
      <c r="BD339" s="34"/>
      <c r="BE339" s="34"/>
      <c r="BF339" s="34"/>
      <c r="BG339" s="34"/>
      <c r="BH339" s="34"/>
      <c r="BI339" s="34"/>
      <c r="BJ339" s="34"/>
      <c r="BK339" s="34"/>
      <c r="BL339" s="34"/>
      <c r="BM339" s="34"/>
      <c r="BN339" s="34"/>
      <c r="BO339" s="34"/>
      <c r="BP339" s="34"/>
      <c r="BQ339" s="34"/>
      <c r="BR339" s="34"/>
      <c r="BS339" s="34"/>
      <c r="BT339" s="34"/>
      <c r="BU339" s="34"/>
      <c r="BV339" s="34"/>
      <c r="BW339" s="34"/>
      <c r="BX339" s="34"/>
      <c r="BY339" s="34"/>
      <c r="BZ339" s="34"/>
      <c r="CA339" s="34"/>
      <c r="CB339" s="34"/>
      <c r="CC339" s="34"/>
      <c r="CD339" s="34"/>
      <c r="CE339" s="34"/>
      <c r="CF339" s="34"/>
      <c r="CG339" s="34"/>
      <c r="CH339" s="34"/>
      <c r="CI339" s="34"/>
      <c r="CJ339" s="34"/>
      <c r="CK339" s="34"/>
      <c r="CL339" s="34"/>
      <c r="CM339" s="34"/>
      <c r="CN339" s="34"/>
      <c r="CO339" s="34"/>
      <c r="CP339" s="34"/>
      <c r="CQ339" s="34"/>
      <c r="CR339" s="34"/>
      <c r="CS339" s="34"/>
      <c r="CT339" s="34"/>
      <c r="CU339" s="34"/>
      <c r="CV339" s="34"/>
      <c r="CW339" s="34"/>
      <c r="CX339" s="34"/>
      <c r="CY339" s="34"/>
      <c r="CZ339" s="34"/>
      <c r="DA339" s="34"/>
      <c r="DB339" s="34"/>
      <c r="DC339" s="34"/>
      <c r="DD339" s="34"/>
      <c r="DE339" s="34"/>
      <c r="DF339" s="34"/>
      <c r="DG339" s="34"/>
      <c r="DH339" s="34"/>
      <c r="DI339" s="34"/>
      <c r="DJ339" s="34"/>
      <c r="DK339" s="34"/>
      <c r="DL339" s="34"/>
      <c r="DM339" s="34"/>
      <c r="DN339" s="34"/>
      <c r="DO339" s="34"/>
      <c r="DP339" s="34"/>
      <c r="DQ339" s="34"/>
      <c r="DR339" s="34"/>
      <c r="DS339" s="34"/>
      <c r="DT339" s="34"/>
      <c r="DU339" s="34"/>
      <c r="DV339" s="34"/>
      <c r="DW339" s="34"/>
      <c r="DX339" s="34"/>
      <c r="DY339" s="34"/>
      <c r="DZ339" s="34"/>
      <c r="EA339" s="34"/>
      <c r="EB339" s="34"/>
      <c r="EC339" s="34"/>
      <c r="ED339" s="34"/>
      <c r="EE339" s="34"/>
      <c r="EF339" s="34"/>
      <c r="EG339" s="34"/>
      <c r="EH339" s="34"/>
      <c r="EI339" s="34"/>
      <c r="EJ339" s="34"/>
      <c r="EK339" s="34"/>
      <c r="EL339" s="34"/>
      <c r="EM339" s="34"/>
      <c r="EN339" s="34"/>
      <c r="EO339" s="34"/>
      <c r="EP339" s="34"/>
      <c r="EQ339" s="34"/>
      <c r="ER339" s="34"/>
      <c r="ES339" s="34"/>
      <c r="ET339" s="34"/>
      <c r="EU339" s="34"/>
      <c r="EV339" s="34"/>
      <c r="EW339" s="34"/>
      <c r="EX339" s="34"/>
      <c r="EY339" s="34"/>
      <c r="EZ339" s="34"/>
      <c r="FA339" s="34"/>
      <c r="FB339" s="34"/>
      <c r="FC339" s="34"/>
      <c r="FD339" s="34"/>
      <c r="FE339" s="34"/>
      <c r="FF339" s="34"/>
      <c r="FG339" s="34"/>
      <c r="FH339" s="34"/>
      <c r="FI339" s="34"/>
      <c r="FJ339" s="34"/>
      <c r="FK339" s="34"/>
      <c r="FL339" s="34"/>
      <c r="FM339" s="34"/>
      <c r="FN339" s="34"/>
      <c r="FO339" s="34"/>
      <c r="FP339" s="34"/>
      <c r="FQ339" s="34"/>
      <c r="FR339" s="34"/>
      <c r="FS339" s="34"/>
      <c r="FT339" s="34"/>
      <c r="FU339" s="34"/>
      <c r="FV339" s="34"/>
      <c r="FW339" s="34"/>
      <c r="FX339" s="34"/>
      <c r="FY339" s="34"/>
      <c r="FZ339" s="34"/>
      <c r="GA339" s="34"/>
      <c r="GB339" s="34"/>
      <c r="GC339" s="34"/>
      <c r="GD339" s="34"/>
      <c r="GE339" s="34"/>
      <c r="GF339" s="34"/>
      <c r="GG339" s="34"/>
      <c r="GH339" s="34"/>
      <c r="GI339" s="34"/>
      <c r="GJ339" s="34"/>
      <c r="GK339" s="34"/>
      <c r="GL339" s="34"/>
      <c r="GM339" s="34"/>
      <c r="GN339" s="34"/>
      <c r="GO339" s="34"/>
      <c r="GP339" s="34"/>
      <c r="GQ339" s="34"/>
      <c r="GR339" s="34"/>
      <c r="GS339" s="34"/>
      <c r="GT339" s="34"/>
      <c r="GU339" s="34"/>
      <c r="GV339" s="34"/>
      <c r="GW339" s="34"/>
      <c r="GX339" s="34"/>
      <c r="GY339" s="34"/>
      <c r="GZ339" s="34"/>
      <c r="HA339" s="34"/>
      <c r="HB339" s="34"/>
      <c r="HC339" s="34"/>
      <c r="HD339" s="34"/>
      <c r="HE339" s="34"/>
      <c r="HF339" s="34"/>
      <c r="HG339" s="34"/>
      <c r="HH339" s="34"/>
      <c r="HI339" s="34"/>
      <c r="HJ339" s="34"/>
      <c r="HK339" s="34"/>
      <c r="HL339" s="34"/>
      <c r="HM339" s="34"/>
      <c r="HN339" s="34"/>
      <c r="HO339" s="34"/>
      <c r="HP339" s="34"/>
      <c r="HQ339" s="34"/>
      <c r="HR339" s="34"/>
      <c r="HS339" s="34"/>
      <c r="HT339" s="34"/>
      <c r="HU339" s="34"/>
      <c r="HV339" s="34"/>
      <c r="HW339" s="34"/>
      <c r="HX339" s="34"/>
      <c r="HY339" s="34"/>
      <c r="HZ339" s="34"/>
      <c r="IA339" s="34"/>
      <c r="IB339" s="34"/>
      <c r="IC339" s="34"/>
      <c r="ID339" s="34"/>
      <c r="IE339" s="34"/>
      <c r="IF339" s="34"/>
      <c r="IG339" s="34"/>
      <c r="IH339" s="34"/>
      <c r="II339" s="34"/>
      <c r="IJ339" s="34"/>
      <c r="IK339" s="34"/>
      <c r="IL339" s="34"/>
      <c r="IM339" s="34"/>
      <c r="IN339" s="34"/>
      <c r="IO339" s="34"/>
      <c r="IP339" s="34"/>
      <c r="IQ339" s="34"/>
      <c r="IR339" s="34"/>
      <c r="IS339" s="34"/>
      <c r="IT339" s="34"/>
      <c r="IU339" s="34"/>
      <c r="IV339" s="34"/>
      <c r="IW339" s="34"/>
      <c r="IX339" s="34"/>
      <c r="IY339" s="34"/>
      <c r="IZ339" s="34"/>
      <c r="JA339" s="34"/>
      <c r="JB339" s="34"/>
      <c r="JC339" s="34"/>
      <c r="JD339" s="34"/>
      <c r="JE339" s="34"/>
      <c r="JF339" s="34"/>
      <c r="JG339" s="34"/>
      <c r="JH339" s="34"/>
      <c r="JI339" s="34"/>
      <c r="JJ339" s="34"/>
      <c r="JK339" s="34"/>
      <c r="JL339" s="34"/>
      <c r="JM339" s="34"/>
      <c r="JN339" s="34"/>
      <c r="JO339" s="34"/>
      <c r="JP339" s="34"/>
      <c r="JQ339" s="34"/>
      <c r="JR339" s="34"/>
      <c r="JS339" s="34"/>
      <c r="JT339" s="34"/>
      <c r="JU339" s="34"/>
      <c r="JV339" s="34"/>
      <c r="JW339" s="34"/>
      <c r="JX339" s="34"/>
      <c r="JY339" s="34"/>
      <c r="JZ339" s="34"/>
      <c r="KA339" s="34"/>
      <c r="KB339" s="34"/>
      <c r="KC339" s="34"/>
      <c r="KD339" s="34"/>
      <c r="KE339" s="34"/>
      <c r="KF339" s="34"/>
      <c r="KG339" s="34"/>
      <c r="KH339" s="34"/>
      <c r="KI339" s="34"/>
      <c r="KJ339" s="34"/>
      <c r="KK339" s="34"/>
      <c r="KL339" s="34"/>
      <c r="KM339" s="34"/>
      <c r="KN339" s="34"/>
      <c r="KO339" s="34"/>
      <c r="KP339" s="34"/>
      <c r="KQ339" s="34"/>
      <c r="KR339" s="34"/>
      <c r="KS339" s="34"/>
      <c r="KT339" s="34"/>
      <c r="KU339" s="34"/>
      <c r="KV339" s="34"/>
      <c r="KW339" s="34"/>
      <c r="KX339" s="34"/>
      <c r="KY339" s="34"/>
      <c r="KZ339" s="34"/>
      <c r="LA339" s="34"/>
      <c r="LB339" s="34"/>
      <c r="LC339" s="34"/>
      <c r="LD339" s="34"/>
      <c r="LE339" s="34"/>
      <c r="LF339" s="34"/>
      <c r="LG339" s="34"/>
      <c r="LH339" s="34"/>
      <c r="LI339" s="34"/>
      <c r="LJ339" s="34"/>
      <c r="LK339" s="34"/>
      <c r="LL339" s="34"/>
      <c r="LM339" s="34"/>
      <c r="LN339" s="34"/>
      <c r="LO339" s="34"/>
      <c r="LP339" s="34"/>
      <c r="LQ339" s="34"/>
      <c r="LR339" s="34"/>
      <c r="LS339" s="34"/>
      <c r="LT339" s="34"/>
      <c r="LU339" s="34"/>
      <c r="LV339" s="34"/>
      <c r="LW339" s="34"/>
      <c r="LX339" s="34"/>
      <c r="LY339" s="34"/>
      <c r="LZ339" s="34"/>
      <c r="MA339" s="34"/>
      <c r="MB339" s="34"/>
      <c r="MC339" s="34"/>
      <c r="MD339" s="34"/>
      <c r="ME339" s="34"/>
      <c r="MF339" s="34"/>
      <c r="MG339" s="34"/>
      <c r="MH339" s="34"/>
      <c r="MI339" s="34"/>
      <c r="MJ339" s="34"/>
      <c r="MK339" s="34"/>
      <c r="ML339" s="34"/>
      <c r="MM339" s="34"/>
      <c r="MN339" s="34"/>
      <c r="MO339" s="34"/>
      <c r="MP339" s="34"/>
      <c r="MQ339" s="34"/>
      <c r="MR339" s="34"/>
      <c r="MS339" s="34"/>
      <c r="MT339" s="34"/>
      <c r="MU339" s="34"/>
      <c r="MV339" s="34"/>
      <c r="MW339" s="34"/>
      <c r="MX339" s="34"/>
      <c r="MY339" s="34"/>
      <c r="MZ339" s="34"/>
      <c r="NA339" s="34"/>
      <c r="NB339" s="34"/>
      <c r="NC339" s="34"/>
      <c r="ND339" s="34"/>
      <c r="NE339" s="34"/>
      <c r="NF339" s="34"/>
      <c r="NG339" s="34"/>
      <c r="NH339" s="34"/>
      <c r="NI339" s="34"/>
      <c r="NJ339" s="34"/>
      <c r="NK339" s="34"/>
      <c r="NL339" s="34"/>
      <c r="NM339" s="34"/>
      <c r="NN339" s="34"/>
      <c r="NO339" s="34"/>
      <c r="NP339" s="34"/>
      <c r="NQ339" s="34"/>
      <c r="NR339" s="34"/>
      <c r="NS339" s="34"/>
      <c r="NT339" s="34"/>
      <c r="NU339" s="34"/>
      <c r="NV339" s="34"/>
      <c r="NW339" s="34"/>
      <c r="NX339" s="34"/>
      <c r="NY339" s="34"/>
      <c r="NZ339" s="34"/>
      <c r="OA339" s="34"/>
      <c r="OB339" s="34"/>
      <c r="OC339" s="34"/>
      <c r="OD339" s="34"/>
      <c r="OE339" s="34"/>
      <c r="OF339" s="34"/>
      <c r="OG339" s="34"/>
      <c r="OH339" s="34"/>
      <c r="OI339" s="34"/>
      <c r="OJ339" s="34"/>
      <c r="OK339" s="34"/>
      <c r="OL339" s="34"/>
      <c r="OM339" s="34"/>
      <c r="ON339" s="34"/>
      <c r="OO339" s="34"/>
      <c r="OP339" s="34"/>
      <c r="OQ339" s="34"/>
      <c r="OR339" s="34"/>
      <c r="OS339" s="34"/>
      <c r="OT339" s="34"/>
      <c r="OU339" s="34"/>
      <c r="OV339" s="34"/>
      <c r="OW339" s="34"/>
      <c r="OX339" s="34"/>
      <c r="OY339" s="34"/>
      <c r="OZ339" s="34"/>
      <c r="PA339" s="34"/>
      <c r="PB339" s="34"/>
      <c r="PC339" s="34"/>
      <c r="PD339" s="34"/>
      <c r="PE339" s="34"/>
      <c r="PF339" s="34"/>
      <c r="PG339" s="34"/>
      <c r="PH339" s="34"/>
      <c r="PI339" s="34"/>
      <c r="PJ339" s="34"/>
      <c r="PK339" s="34"/>
      <c r="PL339" s="34"/>
      <c r="PM339" s="34"/>
      <c r="PN339" s="34"/>
      <c r="PO339" s="34"/>
      <c r="PP339" s="34"/>
      <c r="PQ339" s="34"/>
      <c r="PR339" s="34"/>
      <c r="PS339" s="34"/>
      <c r="PT339" s="34"/>
      <c r="PU339" s="34"/>
      <c r="PV339" s="34"/>
      <c r="PW339" s="34"/>
      <c r="PX339" s="34"/>
      <c r="PY339" s="34"/>
      <c r="PZ339" s="34"/>
      <c r="QA339" s="34"/>
      <c r="QB339" s="34"/>
      <c r="QC339" s="34"/>
      <c r="QD339" s="34"/>
      <c r="QE339" s="34"/>
      <c r="QF339" s="34"/>
    </row>
    <row r="340" spans="2:448" s="43" customFormat="1" x14ac:dyDescent="0.25">
      <c r="B340" s="42"/>
      <c r="E340" s="44"/>
      <c r="F340" s="44"/>
      <c r="G340" s="6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4"/>
      <c r="AT340" s="34"/>
      <c r="AU340" s="34"/>
      <c r="AV340" s="34"/>
      <c r="AW340" s="34"/>
      <c r="AX340" s="34"/>
      <c r="AY340" s="34"/>
      <c r="AZ340" s="34"/>
      <c r="BA340" s="34"/>
      <c r="BB340" s="34"/>
      <c r="BC340" s="34"/>
      <c r="BD340" s="34"/>
      <c r="BE340" s="34"/>
      <c r="BF340" s="34"/>
      <c r="BG340" s="34"/>
      <c r="BH340" s="34"/>
      <c r="BI340" s="34"/>
      <c r="BJ340" s="34"/>
      <c r="BK340" s="34"/>
      <c r="BL340" s="34"/>
      <c r="BM340" s="34"/>
      <c r="BN340" s="34"/>
      <c r="BO340" s="34"/>
      <c r="BP340" s="34"/>
      <c r="BQ340" s="34"/>
      <c r="BR340" s="34"/>
      <c r="BS340" s="34"/>
      <c r="BT340" s="34"/>
      <c r="BU340" s="34"/>
      <c r="BV340" s="34"/>
      <c r="BW340" s="34"/>
      <c r="BX340" s="34"/>
      <c r="BY340" s="34"/>
      <c r="BZ340" s="34"/>
      <c r="CA340" s="34"/>
      <c r="CB340" s="34"/>
      <c r="CC340" s="34"/>
      <c r="CD340" s="34"/>
      <c r="CE340" s="34"/>
      <c r="CF340" s="34"/>
      <c r="CG340" s="34"/>
      <c r="CH340" s="34"/>
      <c r="CI340" s="34"/>
      <c r="CJ340" s="34"/>
      <c r="CK340" s="34"/>
      <c r="CL340" s="34"/>
      <c r="CM340" s="34"/>
      <c r="CN340" s="34"/>
      <c r="CO340" s="34"/>
      <c r="CP340" s="34"/>
      <c r="CQ340" s="34"/>
      <c r="CR340" s="34"/>
      <c r="CS340" s="34"/>
      <c r="CT340" s="34"/>
      <c r="CU340" s="34"/>
      <c r="CV340" s="34"/>
      <c r="CW340" s="34"/>
      <c r="CX340" s="34"/>
      <c r="CY340" s="34"/>
      <c r="CZ340" s="34"/>
      <c r="DA340" s="34"/>
      <c r="DB340" s="34"/>
      <c r="DC340" s="34"/>
      <c r="DD340" s="34"/>
      <c r="DE340" s="34"/>
      <c r="DF340" s="34"/>
      <c r="DG340" s="34"/>
      <c r="DH340" s="34"/>
      <c r="DI340" s="34"/>
      <c r="DJ340" s="34"/>
      <c r="DK340" s="34"/>
      <c r="DL340" s="34"/>
      <c r="DM340" s="34"/>
      <c r="DN340" s="34"/>
      <c r="DO340" s="34"/>
      <c r="DP340" s="34"/>
      <c r="DQ340" s="34"/>
      <c r="DR340" s="34"/>
      <c r="DS340" s="34"/>
      <c r="DT340" s="34"/>
      <c r="DU340" s="34"/>
      <c r="DV340" s="34"/>
      <c r="DW340" s="34"/>
      <c r="DX340" s="34"/>
      <c r="DY340" s="34"/>
      <c r="DZ340" s="34"/>
      <c r="EA340" s="34"/>
      <c r="EB340" s="34"/>
      <c r="EC340" s="34"/>
      <c r="ED340" s="34"/>
      <c r="EE340" s="34"/>
      <c r="EF340" s="34"/>
      <c r="EG340" s="34"/>
      <c r="EH340" s="34"/>
      <c r="EI340" s="34"/>
      <c r="EJ340" s="34"/>
      <c r="EK340" s="34"/>
      <c r="EL340" s="34"/>
      <c r="EM340" s="34"/>
      <c r="EN340" s="34"/>
      <c r="EO340" s="34"/>
      <c r="EP340" s="34"/>
      <c r="EQ340" s="34"/>
      <c r="ER340" s="34"/>
      <c r="ES340" s="34"/>
      <c r="ET340" s="34"/>
      <c r="EU340" s="34"/>
      <c r="EV340" s="34"/>
      <c r="EW340" s="34"/>
      <c r="EX340" s="34"/>
      <c r="EY340" s="34"/>
      <c r="EZ340" s="34"/>
      <c r="FA340" s="34"/>
      <c r="FB340" s="34"/>
      <c r="FC340" s="34"/>
      <c r="FD340" s="34"/>
      <c r="FE340" s="34"/>
      <c r="FF340" s="34"/>
      <c r="FG340" s="34"/>
      <c r="FH340" s="34"/>
      <c r="FI340" s="34"/>
      <c r="FJ340" s="34"/>
      <c r="FK340" s="34"/>
      <c r="FL340" s="34"/>
      <c r="FM340" s="34"/>
      <c r="FN340" s="34"/>
      <c r="FO340" s="34"/>
      <c r="FP340" s="34"/>
      <c r="FQ340" s="34"/>
      <c r="FR340" s="34"/>
      <c r="FS340" s="34"/>
      <c r="FT340" s="34"/>
      <c r="FU340" s="34"/>
      <c r="FV340" s="34"/>
      <c r="FW340" s="34"/>
      <c r="FX340" s="34"/>
      <c r="FY340" s="34"/>
      <c r="FZ340" s="34"/>
      <c r="GA340" s="34"/>
      <c r="GB340" s="34"/>
      <c r="GC340" s="34"/>
      <c r="GD340" s="34"/>
      <c r="GE340" s="34"/>
      <c r="GF340" s="34"/>
      <c r="GG340" s="34"/>
      <c r="GH340" s="34"/>
      <c r="GI340" s="34"/>
      <c r="GJ340" s="34"/>
      <c r="GK340" s="34"/>
      <c r="GL340" s="34"/>
      <c r="GM340" s="34"/>
      <c r="GN340" s="34"/>
      <c r="GO340" s="34"/>
      <c r="GP340" s="34"/>
      <c r="GQ340" s="34"/>
      <c r="GR340" s="34"/>
      <c r="GS340" s="34"/>
      <c r="GT340" s="34"/>
      <c r="GU340" s="34"/>
      <c r="GV340" s="34"/>
      <c r="GW340" s="34"/>
      <c r="GX340" s="34"/>
      <c r="GY340" s="34"/>
      <c r="GZ340" s="34"/>
      <c r="HA340" s="34"/>
      <c r="HB340" s="34"/>
      <c r="HC340" s="34"/>
      <c r="HD340" s="34"/>
      <c r="HE340" s="34"/>
      <c r="HF340" s="34"/>
      <c r="HG340" s="34"/>
      <c r="HH340" s="34"/>
      <c r="HI340" s="34"/>
      <c r="HJ340" s="34"/>
      <c r="HK340" s="34"/>
      <c r="HL340" s="34"/>
      <c r="HM340" s="34"/>
      <c r="HN340" s="34"/>
      <c r="HO340" s="34"/>
      <c r="HP340" s="34"/>
      <c r="HQ340" s="34"/>
      <c r="HR340" s="34"/>
      <c r="HS340" s="34"/>
      <c r="HT340" s="34"/>
      <c r="HU340" s="34"/>
      <c r="HV340" s="34"/>
      <c r="HW340" s="34"/>
      <c r="HX340" s="34"/>
      <c r="HY340" s="34"/>
      <c r="HZ340" s="34"/>
      <c r="IA340" s="34"/>
      <c r="IB340" s="34"/>
      <c r="IC340" s="34"/>
      <c r="ID340" s="34"/>
      <c r="IE340" s="34"/>
      <c r="IF340" s="34"/>
      <c r="IG340" s="34"/>
      <c r="IH340" s="34"/>
      <c r="II340" s="34"/>
      <c r="IJ340" s="34"/>
      <c r="IK340" s="34"/>
      <c r="IL340" s="34"/>
      <c r="IM340" s="34"/>
      <c r="IN340" s="34"/>
      <c r="IO340" s="34"/>
      <c r="IP340" s="34"/>
      <c r="IQ340" s="34"/>
      <c r="IR340" s="34"/>
      <c r="IS340" s="34"/>
      <c r="IT340" s="34"/>
      <c r="IU340" s="34"/>
      <c r="IV340" s="34"/>
      <c r="IW340" s="34"/>
      <c r="IX340" s="34"/>
      <c r="IY340" s="34"/>
      <c r="IZ340" s="34"/>
      <c r="JA340" s="34"/>
      <c r="JB340" s="34"/>
      <c r="JC340" s="34"/>
      <c r="JD340" s="34"/>
      <c r="JE340" s="34"/>
      <c r="JF340" s="34"/>
      <c r="JG340" s="34"/>
      <c r="JH340" s="34"/>
      <c r="JI340" s="34"/>
      <c r="JJ340" s="34"/>
      <c r="JK340" s="34"/>
      <c r="JL340" s="34"/>
      <c r="JM340" s="34"/>
      <c r="JN340" s="34"/>
      <c r="JO340" s="34"/>
      <c r="JP340" s="34"/>
      <c r="JQ340" s="34"/>
      <c r="JR340" s="34"/>
      <c r="JS340" s="34"/>
      <c r="JT340" s="34"/>
      <c r="JU340" s="34"/>
      <c r="JV340" s="34"/>
      <c r="JW340" s="34"/>
      <c r="JX340" s="34"/>
      <c r="JY340" s="34"/>
      <c r="JZ340" s="34"/>
      <c r="KA340" s="34"/>
      <c r="KB340" s="34"/>
      <c r="KC340" s="34"/>
      <c r="KD340" s="34"/>
      <c r="KE340" s="34"/>
      <c r="KF340" s="34"/>
      <c r="KG340" s="34"/>
      <c r="KH340" s="34"/>
      <c r="KI340" s="34"/>
      <c r="KJ340" s="34"/>
      <c r="KK340" s="34"/>
      <c r="KL340" s="34"/>
      <c r="KM340" s="34"/>
      <c r="KN340" s="34"/>
      <c r="KO340" s="34"/>
      <c r="KP340" s="34"/>
      <c r="KQ340" s="34"/>
      <c r="KR340" s="34"/>
      <c r="KS340" s="34"/>
      <c r="KT340" s="34"/>
      <c r="KU340" s="34"/>
      <c r="KV340" s="34"/>
      <c r="KW340" s="34"/>
      <c r="KX340" s="34"/>
      <c r="KY340" s="34"/>
      <c r="KZ340" s="34"/>
      <c r="LA340" s="34"/>
      <c r="LB340" s="34"/>
      <c r="LC340" s="34"/>
      <c r="LD340" s="34"/>
      <c r="LE340" s="34"/>
      <c r="LF340" s="34"/>
      <c r="LG340" s="34"/>
      <c r="LH340" s="34"/>
      <c r="LI340" s="34"/>
      <c r="LJ340" s="34"/>
      <c r="LK340" s="34"/>
      <c r="LL340" s="34"/>
      <c r="LM340" s="34"/>
      <c r="LN340" s="34"/>
      <c r="LO340" s="34"/>
      <c r="LP340" s="34"/>
      <c r="LQ340" s="34"/>
      <c r="LR340" s="34"/>
      <c r="LS340" s="34"/>
      <c r="LT340" s="34"/>
      <c r="LU340" s="34"/>
      <c r="LV340" s="34"/>
      <c r="LW340" s="34"/>
      <c r="LX340" s="34"/>
      <c r="LY340" s="34"/>
      <c r="LZ340" s="34"/>
      <c r="MA340" s="34"/>
      <c r="MB340" s="34"/>
      <c r="MC340" s="34"/>
      <c r="MD340" s="34"/>
      <c r="ME340" s="34"/>
      <c r="MF340" s="34"/>
      <c r="MG340" s="34"/>
      <c r="MH340" s="34"/>
      <c r="MI340" s="34"/>
      <c r="MJ340" s="34"/>
      <c r="MK340" s="34"/>
      <c r="ML340" s="34"/>
      <c r="MM340" s="34"/>
      <c r="MN340" s="34"/>
      <c r="MO340" s="34"/>
      <c r="MP340" s="34"/>
      <c r="MQ340" s="34"/>
      <c r="MR340" s="34"/>
      <c r="MS340" s="34"/>
      <c r="MT340" s="34"/>
      <c r="MU340" s="34"/>
      <c r="MV340" s="34"/>
      <c r="MW340" s="34"/>
      <c r="MX340" s="34"/>
      <c r="MY340" s="34"/>
      <c r="MZ340" s="34"/>
      <c r="NA340" s="34"/>
      <c r="NB340" s="34"/>
      <c r="NC340" s="34"/>
      <c r="ND340" s="34"/>
      <c r="NE340" s="34"/>
      <c r="NF340" s="34"/>
      <c r="NG340" s="34"/>
      <c r="NH340" s="34"/>
      <c r="NI340" s="34"/>
      <c r="NJ340" s="34"/>
      <c r="NK340" s="34"/>
      <c r="NL340" s="34"/>
      <c r="NM340" s="34"/>
      <c r="NN340" s="34"/>
      <c r="NO340" s="34"/>
      <c r="NP340" s="34"/>
      <c r="NQ340" s="34"/>
      <c r="NR340" s="34"/>
      <c r="NS340" s="34"/>
      <c r="NT340" s="34"/>
      <c r="NU340" s="34"/>
      <c r="NV340" s="34"/>
      <c r="NW340" s="34"/>
      <c r="NX340" s="34"/>
      <c r="NY340" s="34"/>
      <c r="NZ340" s="34"/>
      <c r="OA340" s="34"/>
      <c r="OB340" s="34"/>
      <c r="OC340" s="34"/>
      <c r="OD340" s="34"/>
      <c r="OE340" s="34"/>
      <c r="OF340" s="34"/>
      <c r="OG340" s="34"/>
      <c r="OH340" s="34"/>
      <c r="OI340" s="34"/>
      <c r="OJ340" s="34"/>
      <c r="OK340" s="34"/>
      <c r="OL340" s="34"/>
      <c r="OM340" s="34"/>
      <c r="ON340" s="34"/>
      <c r="OO340" s="34"/>
      <c r="OP340" s="34"/>
      <c r="OQ340" s="34"/>
      <c r="OR340" s="34"/>
      <c r="OS340" s="34"/>
      <c r="OT340" s="34"/>
      <c r="OU340" s="34"/>
      <c r="OV340" s="34"/>
      <c r="OW340" s="34"/>
      <c r="OX340" s="34"/>
      <c r="OY340" s="34"/>
      <c r="OZ340" s="34"/>
      <c r="PA340" s="34"/>
      <c r="PB340" s="34"/>
      <c r="PC340" s="34"/>
      <c r="PD340" s="34"/>
      <c r="PE340" s="34"/>
      <c r="PF340" s="34"/>
      <c r="PG340" s="34"/>
      <c r="PH340" s="34"/>
      <c r="PI340" s="34"/>
      <c r="PJ340" s="34"/>
      <c r="PK340" s="34"/>
      <c r="PL340" s="34"/>
      <c r="PM340" s="34"/>
      <c r="PN340" s="34"/>
      <c r="PO340" s="34"/>
      <c r="PP340" s="34"/>
      <c r="PQ340" s="34"/>
      <c r="PR340" s="34"/>
      <c r="PS340" s="34"/>
      <c r="PT340" s="34"/>
      <c r="PU340" s="34"/>
      <c r="PV340" s="34"/>
      <c r="PW340" s="34"/>
      <c r="PX340" s="34"/>
      <c r="PY340" s="34"/>
      <c r="PZ340" s="34"/>
      <c r="QA340" s="34"/>
      <c r="QB340" s="34"/>
      <c r="QC340" s="34"/>
      <c r="QD340" s="34"/>
      <c r="QE340" s="34"/>
      <c r="QF340" s="34"/>
    </row>
    <row r="341" spans="2:448" s="43" customFormat="1" x14ac:dyDescent="0.25">
      <c r="B341" s="42"/>
      <c r="E341" s="44"/>
      <c r="F341" s="44"/>
      <c r="G341" s="69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  <c r="AQ341" s="34"/>
      <c r="AR341" s="34"/>
      <c r="AS341" s="34"/>
      <c r="AT341" s="34"/>
      <c r="AU341" s="34"/>
      <c r="AV341" s="34"/>
      <c r="AW341" s="34"/>
      <c r="AX341" s="34"/>
      <c r="AY341" s="34"/>
      <c r="AZ341" s="34"/>
      <c r="BA341" s="34"/>
      <c r="BB341" s="34"/>
      <c r="BC341" s="34"/>
      <c r="BD341" s="34"/>
      <c r="BE341" s="34"/>
      <c r="BF341" s="34"/>
      <c r="BG341" s="34"/>
      <c r="BH341" s="34"/>
      <c r="BI341" s="34"/>
      <c r="BJ341" s="34"/>
      <c r="BK341" s="34"/>
      <c r="BL341" s="34"/>
      <c r="BM341" s="34"/>
      <c r="BN341" s="34"/>
      <c r="BO341" s="34"/>
      <c r="BP341" s="34"/>
      <c r="BQ341" s="34"/>
      <c r="BR341" s="34"/>
      <c r="BS341" s="34"/>
      <c r="BT341" s="34"/>
      <c r="BU341" s="34"/>
      <c r="BV341" s="34"/>
      <c r="BW341" s="34"/>
      <c r="BX341" s="34"/>
      <c r="BY341" s="34"/>
      <c r="BZ341" s="34"/>
      <c r="CA341" s="34"/>
      <c r="CB341" s="34"/>
      <c r="CC341" s="34"/>
      <c r="CD341" s="34"/>
      <c r="CE341" s="34"/>
      <c r="CF341" s="34"/>
      <c r="CG341" s="34"/>
      <c r="CH341" s="34"/>
      <c r="CI341" s="34"/>
      <c r="CJ341" s="34"/>
      <c r="CK341" s="34"/>
      <c r="CL341" s="34"/>
      <c r="CM341" s="34"/>
      <c r="CN341" s="34"/>
      <c r="CO341" s="34"/>
      <c r="CP341" s="34"/>
      <c r="CQ341" s="34"/>
      <c r="CR341" s="34"/>
      <c r="CS341" s="34"/>
      <c r="CT341" s="34"/>
      <c r="CU341" s="34"/>
      <c r="CV341" s="34"/>
      <c r="CW341" s="34"/>
      <c r="CX341" s="34"/>
      <c r="CY341" s="34"/>
      <c r="CZ341" s="34"/>
      <c r="DA341" s="34"/>
      <c r="DB341" s="34"/>
      <c r="DC341" s="34"/>
      <c r="DD341" s="34"/>
      <c r="DE341" s="34"/>
      <c r="DF341" s="34"/>
      <c r="DG341" s="34"/>
      <c r="DH341" s="34"/>
      <c r="DI341" s="34"/>
      <c r="DJ341" s="34"/>
      <c r="DK341" s="34"/>
      <c r="DL341" s="34"/>
      <c r="DM341" s="34"/>
      <c r="DN341" s="34"/>
      <c r="DO341" s="34"/>
      <c r="DP341" s="34"/>
      <c r="DQ341" s="34"/>
      <c r="DR341" s="34"/>
      <c r="DS341" s="34"/>
      <c r="DT341" s="34"/>
      <c r="DU341" s="34"/>
      <c r="DV341" s="34"/>
      <c r="DW341" s="34"/>
      <c r="DX341" s="34"/>
      <c r="DY341" s="34"/>
      <c r="DZ341" s="34"/>
      <c r="EA341" s="34"/>
      <c r="EB341" s="34"/>
      <c r="EC341" s="34"/>
      <c r="ED341" s="34"/>
      <c r="EE341" s="34"/>
      <c r="EF341" s="34"/>
      <c r="EG341" s="34"/>
      <c r="EH341" s="34"/>
      <c r="EI341" s="34"/>
      <c r="EJ341" s="34"/>
      <c r="EK341" s="34"/>
      <c r="EL341" s="34"/>
      <c r="EM341" s="34"/>
      <c r="EN341" s="34"/>
      <c r="EO341" s="34"/>
      <c r="EP341" s="34"/>
      <c r="EQ341" s="34"/>
      <c r="ER341" s="34"/>
      <c r="ES341" s="34"/>
      <c r="ET341" s="34"/>
      <c r="EU341" s="34"/>
      <c r="EV341" s="34"/>
      <c r="EW341" s="34"/>
      <c r="EX341" s="34"/>
      <c r="EY341" s="34"/>
      <c r="EZ341" s="34"/>
      <c r="FA341" s="34"/>
      <c r="FB341" s="34"/>
      <c r="FC341" s="34"/>
      <c r="FD341" s="34"/>
      <c r="FE341" s="34"/>
      <c r="FF341" s="34"/>
      <c r="FG341" s="34"/>
      <c r="FH341" s="34"/>
      <c r="FI341" s="34"/>
      <c r="FJ341" s="34"/>
      <c r="FK341" s="34"/>
      <c r="FL341" s="34"/>
      <c r="FM341" s="34"/>
      <c r="FN341" s="34"/>
      <c r="FO341" s="34"/>
      <c r="FP341" s="34"/>
      <c r="FQ341" s="34"/>
      <c r="FR341" s="34"/>
      <c r="FS341" s="34"/>
      <c r="FT341" s="34"/>
      <c r="FU341" s="34"/>
      <c r="FV341" s="34"/>
      <c r="FW341" s="34"/>
      <c r="FX341" s="34"/>
      <c r="FY341" s="34"/>
      <c r="FZ341" s="34"/>
      <c r="GA341" s="34"/>
      <c r="GB341" s="34"/>
      <c r="GC341" s="34"/>
      <c r="GD341" s="34"/>
      <c r="GE341" s="34"/>
      <c r="GF341" s="34"/>
      <c r="GG341" s="34"/>
      <c r="GH341" s="34"/>
      <c r="GI341" s="34"/>
      <c r="GJ341" s="34"/>
      <c r="GK341" s="34"/>
      <c r="GL341" s="34"/>
      <c r="GM341" s="34"/>
      <c r="GN341" s="34"/>
      <c r="GO341" s="34"/>
      <c r="GP341" s="34"/>
      <c r="GQ341" s="34"/>
      <c r="GR341" s="34"/>
      <c r="GS341" s="34"/>
      <c r="GT341" s="34"/>
      <c r="GU341" s="34"/>
      <c r="GV341" s="34"/>
      <c r="GW341" s="34"/>
      <c r="GX341" s="34"/>
      <c r="GY341" s="34"/>
      <c r="GZ341" s="34"/>
      <c r="HA341" s="34"/>
      <c r="HB341" s="34"/>
      <c r="HC341" s="34"/>
      <c r="HD341" s="34"/>
      <c r="HE341" s="34"/>
      <c r="HF341" s="34"/>
      <c r="HG341" s="34"/>
      <c r="HH341" s="34"/>
      <c r="HI341" s="34"/>
      <c r="HJ341" s="34"/>
      <c r="HK341" s="34"/>
      <c r="HL341" s="34"/>
      <c r="HM341" s="34"/>
      <c r="HN341" s="34"/>
      <c r="HO341" s="34"/>
      <c r="HP341" s="34"/>
      <c r="HQ341" s="34"/>
      <c r="HR341" s="34"/>
      <c r="HS341" s="34"/>
      <c r="HT341" s="34"/>
      <c r="HU341" s="34"/>
      <c r="HV341" s="34"/>
      <c r="HW341" s="34"/>
      <c r="HX341" s="34"/>
      <c r="HY341" s="34"/>
      <c r="HZ341" s="34"/>
      <c r="IA341" s="34"/>
      <c r="IB341" s="34"/>
      <c r="IC341" s="34"/>
      <c r="ID341" s="34"/>
      <c r="IE341" s="34"/>
      <c r="IF341" s="34"/>
      <c r="IG341" s="34"/>
      <c r="IH341" s="34"/>
      <c r="II341" s="34"/>
      <c r="IJ341" s="34"/>
      <c r="IK341" s="34"/>
      <c r="IL341" s="34"/>
      <c r="IM341" s="34"/>
      <c r="IN341" s="34"/>
      <c r="IO341" s="34"/>
      <c r="IP341" s="34"/>
      <c r="IQ341" s="34"/>
      <c r="IR341" s="34"/>
      <c r="IS341" s="34"/>
      <c r="IT341" s="34"/>
      <c r="IU341" s="34"/>
      <c r="IV341" s="34"/>
      <c r="IW341" s="34"/>
      <c r="IX341" s="34"/>
      <c r="IY341" s="34"/>
      <c r="IZ341" s="34"/>
      <c r="JA341" s="34"/>
      <c r="JB341" s="34"/>
      <c r="JC341" s="34"/>
      <c r="JD341" s="34"/>
      <c r="JE341" s="34"/>
      <c r="JF341" s="34"/>
      <c r="JG341" s="34"/>
      <c r="JH341" s="34"/>
      <c r="JI341" s="34"/>
      <c r="JJ341" s="34"/>
      <c r="JK341" s="34"/>
      <c r="JL341" s="34"/>
      <c r="JM341" s="34"/>
      <c r="JN341" s="34"/>
      <c r="JO341" s="34"/>
      <c r="JP341" s="34"/>
      <c r="JQ341" s="34"/>
      <c r="JR341" s="34"/>
      <c r="JS341" s="34"/>
      <c r="JT341" s="34"/>
      <c r="JU341" s="34"/>
      <c r="JV341" s="34"/>
      <c r="JW341" s="34"/>
      <c r="JX341" s="34"/>
      <c r="JY341" s="34"/>
      <c r="JZ341" s="34"/>
      <c r="KA341" s="34"/>
      <c r="KB341" s="34"/>
      <c r="KC341" s="34"/>
      <c r="KD341" s="34"/>
      <c r="KE341" s="34"/>
      <c r="KF341" s="34"/>
      <c r="KG341" s="34"/>
      <c r="KH341" s="34"/>
      <c r="KI341" s="34"/>
      <c r="KJ341" s="34"/>
      <c r="KK341" s="34"/>
      <c r="KL341" s="34"/>
      <c r="KM341" s="34"/>
      <c r="KN341" s="34"/>
      <c r="KO341" s="34"/>
      <c r="KP341" s="34"/>
      <c r="KQ341" s="34"/>
      <c r="KR341" s="34"/>
      <c r="KS341" s="34"/>
      <c r="KT341" s="34"/>
      <c r="KU341" s="34"/>
      <c r="KV341" s="34"/>
      <c r="KW341" s="34"/>
      <c r="KX341" s="34"/>
      <c r="KY341" s="34"/>
      <c r="KZ341" s="34"/>
      <c r="LA341" s="34"/>
      <c r="LB341" s="34"/>
      <c r="LC341" s="34"/>
      <c r="LD341" s="34"/>
      <c r="LE341" s="34"/>
      <c r="LF341" s="34"/>
      <c r="LG341" s="34"/>
      <c r="LH341" s="34"/>
      <c r="LI341" s="34"/>
      <c r="LJ341" s="34"/>
      <c r="LK341" s="34"/>
      <c r="LL341" s="34"/>
      <c r="LM341" s="34"/>
      <c r="LN341" s="34"/>
      <c r="LO341" s="34"/>
      <c r="LP341" s="34"/>
      <c r="LQ341" s="34"/>
      <c r="LR341" s="34"/>
      <c r="LS341" s="34"/>
      <c r="LT341" s="34"/>
      <c r="LU341" s="34"/>
      <c r="LV341" s="34"/>
      <c r="LW341" s="34"/>
      <c r="LX341" s="34"/>
      <c r="LY341" s="34"/>
      <c r="LZ341" s="34"/>
      <c r="MA341" s="34"/>
      <c r="MB341" s="34"/>
      <c r="MC341" s="34"/>
      <c r="MD341" s="34"/>
      <c r="ME341" s="34"/>
      <c r="MF341" s="34"/>
      <c r="MG341" s="34"/>
      <c r="MH341" s="34"/>
      <c r="MI341" s="34"/>
      <c r="MJ341" s="34"/>
      <c r="MK341" s="34"/>
      <c r="ML341" s="34"/>
      <c r="MM341" s="34"/>
      <c r="MN341" s="34"/>
      <c r="MO341" s="34"/>
      <c r="MP341" s="34"/>
      <c r="MQ341" s="34"/>
      <c r="MR341" s="34"/>
      <c r="MS341" s="34"/>
      <c r="MT341" s="34"/>
      <c r="MU341" s="34"/>
      <c r="MV341" s="34"/>
      <c r="MW341" s="34"/>
      <c r="MX341" s="34"/>
      <c r="MY341" s="34"/>
      <c r="MZ341" s="34"/>
      <c r="NA341" s="34"/>
      <c r="NB341" s="34"/>
      <c r="NC341" s="34"/>
      <c r="ND341" s="34"/>
      <c r="NE341" s="34"/>
      <c r="NF341" s="34"/>
      <c r="NG341" s="34"/>
      <c r="NH341" s="34"/>
      <c r="NI341" s="34"/>
      <c r="NJ341" s="34"/>
      <c r="NK341" s="34"/>
      <c r="NL341" s="34"/>
      <c r="NM341" s="34"/>
      <c r="NN341" s="34"/>
      <c r="NO341" s="34"/>
      <c r="NP341" s="34"/>
      <c r="NQ341" s="34"/>
      <c r="NR341" s="34"/>
      <c r="NS341" s="34"/>
      <c r="NT341" s="34"/>
      <c r="NU341" s="34"/>
      <c r="NV341" s="34"/>
      <c r="NW341" s="34"/>
      <c r="NX341" s="34"/>
      <c r="NY341" s="34"/>
      <c r="NZ341" s="34"/>
      <c r="OA341" s="34"/>
      <c r="OB341" s="34"/>
      <c r="OC341" s="34"/>
      <c r="OD341" s="34"/>
      <c r="OE341" s="34"/>
      <c r="OF341" s="34"/>
      <c r="OG341" s="34"/>
      <c r="OH341" s="34"/>
      <c r="OI341" s="34"/>
      <c r="OJ341" s="34"/>
      <c r="OK341" s="34"/>
      <c r="OL341" s="34"/>
      <c r="OM341" s="34"/>
      <c r="ON341" s="34"/>
      <c r="OO341" s="34"/>
      <c r="OP341" s="34"/>
      <c r="OQ341" s="34"/>
      <c r="OR341" s="34"/>
      <c r="OS341" s="34"/>
      <c r="OT341" s="34"/>
      <c r="OU341" s="34"/>
      <c r="OV341" s="34"/>
      <c r="OW341" s="34"/>
      <c r="OX341" s="34"/>
      <c r="OY341" s="34"/>
      <c r="OZ341" s="34"/>
      <c r="PA341" s="34"/>
      <c r="PB341" s="34"/>
      <c r="PC341" s="34"/>
      <c r="PD341" s="34"/>
      <c r="PE341" s="34"/>
      <c r="PF341" s="34"/>
      <c r="PG341" s="34"/>
      <c r="PH341" s="34"/>
      <c r="PI341" s="34"/>
      <c r="PJ341" s="34"/>
      <c r="PK341" s="34"/>
      <c r="PL341" s="34"/>
      <c r="PM341" s="34"/>
      <c r="PN341" s="34"/>
      <c r="PO341" s="34"/>
      <c r="PP341" s="34"/>
      <c r="PQ341" s="34"/>
      <c r="PR341" s="34"/>
      <c r="PS341" s="34"/>
      <c r="PT341" s="34"/>
      <c r="PU341" s="34"/>
      <c r="PV341" s="34"/>
      <c r="PW341" s="34"/>
      <c r="PX341" s="34"/>
      <c r="PY341" s="34"/>
      <c r="PZ341" s="34"/>
      <c r="QA341" s="34"/>
      <c r="QB341" s="34"/>
      <c r="QC341" s="34"/>
      <c r="QD341" s="34"/>
      <c r="QE341" s="34"/>
      <c r="QF341" s="34"/>
    </row>
    <row r="342" spans="2:448" s="43" customFormat="1" x14ac:dyDescent="0.25">
      <c r="B342" s="42"/>
      <c r="E342" s="44"/>
      <c r="F342" s="44"/>
      <c r="G342" s="69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  <c r="AQ342" s="34"/>
      <c r="AR342" s="34"/>
      <c r="AS342" s="34"/>
      <c r="AT342" s="34"/>
      <c r="AU342" s="34"/>
      <c r="AV342" s="34"/>
      <c r="AW342" s="34"/>
      <c r="AX342" s="34"/>
      <c r="AY342" s="34"/>
      <c r="AZ342" s="34"/>
      <c r="BA342" s="34"/>
      <c r="BB342" s="34"/>
      <c r="BC342" s="34"/>
      <c r="BD342" s="34"/>
      <c r="BE342" s="34"/>
      <c r="BF342" s="34"/>
      <c r="BG342" s="34"/>
      <c r="BH342" s="34"/>
      <c r="BI342" s="34"/>
      <c r="BJ342" s="34"/>
      <c r="BK342" s="34"/>
      <c r="BL342" s="34"/>
      <c r="BM342" s="34"/>
      <c r="BN342" s="34"/>
      <c r="BO342" s="34"/>
      <c r="BP342" s="34"/>
      <c r="BQ342" s="34"/>
      <c r="BR342" s="34"/>
      <c r="BS342" s="34"/>
      <c r="BT342" s="34"/>
      <c r="BU342" s="34"/>
      <c r="BV342" s="34"/>
      <c r="BW342" s="34"/>
      <c r="BX342" s="34"/>
      <c r="BY342" s="34"/>
      <c r="BZ342" s="34"/>
      <c r="CA342" s="34"/>
      <c r="CB342" s="34"/>
      <c r="CC342" s="34"/>
      <c r="CD342" s="34"/>
      <c r="CE342" s="34"/>
      <c r="CF342" s="34"/>
      <c r="CG342" s="34"/>
      <c r="CH342" s="34"/>
      <c r="CI342" s="34"/>
      <c r="CJ342" s="34"/>
      <c r="CK342" s="34"/>
      <c r="CL342" s="34"/>
      <c r="CM342" s="34"/>
      <c r="CN342" s="34"/>
      <c r="CO342" s="34"/>
      <c r="CP342" s="34"/>
      <c r="CQ342" s="34"/>
      <c r="CR342" s="34"/>
      <c r="CS342" s="34"/>
      <c r="CT342" s="34"/>
      <c r="CU342" s="34"/>
      <c r="CV342" s="34"/>
      <c r="CW342" s="34"/>
      <c r="CX342" s="34"/>
      <c r="CY342" s="34"/>
      <c r="CZ342" s="34"/>
      <c r="DA342" s="34"/>
      <c r="DB342" s="34"/>
      <c r="DC342" s="34"/>
      <c r="DD342" s="34"/>
      <c r="DE342" s="34"/>
      <c r="DF342" s="34"/>
      <c r="DG342" s="34"/>
      <c r="DH342" s="34"/>
      <c r="DI342" s="34"/>
      <c r="DJ342" s="34"/>
      <c r="DK342" s="34"/>
      <c r="DL342" s="34"/>
      <c r="DM342" s="34"/>
      <c r="DN342" s="34"/>
      <c r="DO342" s="34"/>
      <c r="DP342" s="34"/>
      <c r="DQ342" s="34"/>
      <c r="DR342" s="34"/>
      <c r="DS342" s="34"/>
      <c r="DT342" s="34"/>
      <c r="DU342" s="34"/>
      <c r="DV342" s="34"/>
      <c r="DW342" s="34"/>
      <c r="DX342" s="34"/>
      <c r="DY342" s="34"/>
      <c r="DZ342" s="34"/>
      <c r="EA342" s="34"/>
      <c r="EB342" s="34"/>
      <c r="EC342" s="34"/>
      <c r="ED342" s="34"/>
      <c r="EE342" s="34"/>
      <c r="EF342" s="34"/>
      <c r="EG342" s="34"/>
      <c r="EH342" s="34"/>
      <c r="EI342" s="34"/>
      <c r="EJ342" s="34"/>
      <c r="EK342" s="34"/>
      <c r="EL342" s="34"/>
      <c r="EM342" s="34"/>
      <c r="EN342" s="34"/>
      <c r="EO342" s="34"/>
      <c r="EP342" s="34"/>
      <c r="EQ342" s="34"/>
      <c r="ER342" s="34"/>
      <c r="ES342" s="34"/>
      <c r="ET342" s="34"/>
      <c r="EU342" s="34"/>
      <c r="EV342" s="34"/>
      <c r="EW342" s="34"/>
      <c r="EX342" s="34"/>
      <c r="EY342" s="34"/>
      <c r="EZ342" s="34"/>
      <c r="FA342" s="34"/>
      <c r="FB342" s="34"/>
      <c r="FC342" s="34"/>
      <c r="FD342" s="34"/>
      <c r="FE342" s="34"/>
      <c r="FF342" s="34"/>
      <c r="FG342" s="34"/>
      <c r="FH342" s="34"/>
      <c r="FI342" s="34"/>
      <c r="FJ342" s="34"/>
      <c r="FK342" s="34"/>
      <c r="FL342" s="34"/>
      <c r="FM342" s="34"/>
      <c r="FN342" s="34"/>
      <c r="FO342" s="34"/>
      <c r="FP342" s="34"/>
      <c r="FQ342" s="34"/>
      <c r="FR342" s="34"/>
      <c r="FS342" s="34"/>
      <c r="FT342" s="34"/>
      <c r="FU342" s="34"/>
      <c r="FV342" s="34"/>
      <c r="FW342" s="34"/>
      <c r="FX342" s="34"/>
      <c r="FY342" s="34"/>
      <c r="FZ342" s="34"/>
      <c r="GA342" s="34"/>
      <c r="GB342" s="34"/>
      <c r="GC342" s="34"/>
      <c r="GD342" s="34"/>
      <c r="GE342" s="34"/>
      <c r="GF342" s="34"/>
      <c r="GG342" s="34"/>
      <c r="GH342" s="34"/>
      <c r="GI342" s="34"/>
      <c r="GJ342" s="34"/>
      <c r="GK342" s="34"/>
      <c r="GL342" s="34"/>
      <c r="GM342" s="34"/>
      <c r="GN342" s="34"/>
      <c r="GO342" s="34"/>
      <c r="GP342" s="34"/>
      <c r="GQ342" s="34"/>
      <c r="GR342" s="34"/>
      <c r="GS342" s="34"/>
      <c r="GT342" s="34"/>
      <c r="GU342" s="34"/>
      <c r="GV342" s="34"/>
      <c r="GW342" s="34"/>
      <c r="GX342" s="34"/>
      <c r="GY342" s="34"/>
      <c r="GZ342" s="34"/>
      <c r="HA342" s="34"/>
      <c r="HB342" s="34"/>
      <c r="HC342" s="34"/>
      <c r="HD342" s="34"/>
      <c r="HE342" s="34"/>
      <c r="HF342" s="34"/>
      <c r="HG342" s="34"/>
      <c r="HH342" s="34"/>
      <c r="HI342" s="34"/>
      <c r="HJ342" s="34"/>
      <c r="HK342" s="34"/>
      <c r="HL342" s="34"/>
      <c r="HM342" s="34"/>
      <c r="HN342" s="34"/>
      <c r="HO342" s="34"/>
      <c r="HP342" s="34"/>
      <c r="HQ342" s="34"/>
      <c r="HR342" s="34"/>
      <c r="HS342" s="34"/>
      <c r="HT342" s="34"/>
      <c r="HU342" s="34"/>
      <c r="HV342" s="34"/>
      <c r="HW342" s="34"/>
      <c r="HX342" s="34"/>
      <c r="HY342" s="34"/>
      <c r="HZ342" s="34"/>
      <c r="IA342" s="34"/>
      <c r="IB342" s="34"/>
      <c r="IC342" s="34"/>
      <c r="ID342" s="34"/>
      <c r="IE342" s="34"/>
      <c r="IF342" s="34"/>
      <c r="IG342" s="34"/>
      <c r="IH342" s="34"/>
      <c r="II342" s="34"/>
      <c r="IJ342" s="34"/>
      <c r="IK342" s="34"/>
      <c r="IL342" s="34"/>
      <c r="IM342" s="34"/>
      <c r="IN342" s="34"/>
      <c r="IO342" s="34"/>
      <c r="IP342" s="34"/>
      <c r="IQ342" s="34"/>
      <c r="IR342" s="34"/>
      <c r="IS342" s="34"/>
      <c r="IT342" s="34"/>
      <c r="IU342" s="34"/>
      <c r="IV342" s="34"/>
      <c r="IW342" s="34"/>
      <c r="IX342" s="34"/>
      <c r="IY342" s="34"/>
      <c r="IZ342" s="34"/>
      <c r="JA342" s="34"/>
      <c r="JB342" s="34"/>
      <c r="JC342" s="34"/>
      <c r="JD342" s="34"/>
      <c r="JE342" s="34"/>
      <c r="JF342" s="34"/>
      <c r="JG342" s="34"/>
      <c r="JH342" s="34"/>
      <c r="JI342" s="34"/>
      <c r="JJ342" s="34"/>
      <c r="JK342" s="34"/>
      <c r="JL342" s="34"/>
      <c r="JM342" s="34"/>
      <c r="JN342" s="34"/>
      <c r="JO342" s="34"/>
      <c r="JP342" s="34"/>
      <c r="JQ342" s="34"/>
      <c r="JR342" s="34"/>
      <c r="JS342" s="34"/>
      <c r="JT342" s="34"/>
      <c r="JU342" s="34"/>
      <c r="JV342" s="34"/>
      <c r="JW342" s="34"/>
      <c r="JX342" s="34"/>
      <c r="JY342" s="34"/>
      <c r="JZ342" s="34"/>
      <c r="KA342" s="34"/>
      <c r="KB342" s="34"/>
      <c r="KC342" s="34"/>
      <c r="KD342" s="34"/>
      <c r="KE342" s="34"/>
      <c r="KF342" s="34"/>
      <c r="KG342" s="34"/>
      <c r="KH342" s="34"/>
      <c r="KI342" s="34"/>
      <c r="KJ342" s="34"/>
      <c r="KK342" s="34"/>
      <c r="KL342" s="34"/>
      <c r="KM342" s="34"/>
      <c r="KN342" s="34"/>
      <c r="KO342" s="34"/>
      <c r="KP342" s="34"/>
      <c r="KQ342" s="34"/>
      <c r="KR342" s="34"/>
      <c r="KS342" s="34"/>
      <c r="KT342" s="34"/>
      <c r="KU342" s="34"/>
      <c r="KV342" s="34"/>
      <c r="KW342" s="34"/>
      <c r="KX342" s="34"/>
      <c r="KY342" s="34"/>
      <c r="KZ342" s="34"/>
      <c r="LA342" s="34"/>
      <c r="LB342" s="34"/>
      <c r="LC342" s="34"/>
      <c r="LD342" s="34"/>
      <c r="LE342" s="34"/>
      <c r="LF342" s="34"/>
      <c r="LG342" s="34"/>
      <c r="LH342" s="34"/>
      <c r="LI342" s="34"/>
      <c r="LJ342" s="34"/>
      <c r="LK342" s="34"/>
      <c r="LL342" s="34"/>
      <c r="LM342" s="34"/>
      <c r="LN342" s="34"/>
      <c r="LO342" s="34"/>
      <c r="LP342" s="34"/>
      <c r="LQ342" s="34"/>
      <c r="LR342" s="34"/>
      <c r="LS342" s="34"/>
      <c r="LT342" s="34"/>
      <c r="LU342" s="34"/>
      <c r="LV342" s="34"/>
      <c r="LW342" s="34"/>
      <c r="LX342" s="34"/>
      <c r="LY342" s="34"/>
      <c r="LZ342" s="34"/>
      <c r="MA342" s="34"/>
      <c r="MB342" s="34"/>
      <c r="MC342" s="34"/>
      <c r="MD342" s="34"/>
      <c r="ME342" s="34"/>
      <c r="MF342" s="34"/>
      <c r="MG342" s="34"/>
      <c r="MH342" s="34"/>
      <c r="MI342" s="34"/>
      <c r="MJ342" s="34"/>
      <c r="MK342" s="34"/>
      <c r="ML342" s="34"/>
      <c r="MM342" s="34"/>
      <c r="MN342" s="34"/>
      <c r="MO342" s="34"/>
      <c r="MP342" s="34"/>
      <c r="MQ342" s="34"/>
      <c r="MR342" s="34"/>
      <c r="MS342" s="34"/>
      <c r="MT342" s="34"/>
      <c r="MU342" s="34"/>
      <c r="MV342" s="34"/>
      <c r="MW342" s="34"/>
      <c r="MX342" s="34"/>
      <c r="MY342" s="34"/>
      <c r="MZ342" s="34"/>
      <c r="NA342" s="34"/>
      <c r="NB342" s="34"/>
      <c r="NC342" s="34"/>
      <c r="ND342" s="34"/>
      <c r="NE342" s="34"/>
      <c r="NF342" s="34"/>
      <c r="NG342" s="34"/>
      <c r="NH342" s="34"/>
      <c r="NI342" s="34"/>
      <c r="NJ342" s="34"/>
      <c r="NK342" s="34"/>
      <c r="NL342" s="34"/>
      <c r="NM342" s="34"/>
      <c r="NN342" s="34"/>
      <c r="NO342" s="34"/>
      <c r="NP342" s="34"/>
      <c r="NQ342" s="34"/>
      <c r="NR342" s="34"/>
      <c r="NS342" s="34"/>
      <c r="NT342" s="34"/>
      <c r="NU342" s="34"/>
      <c r="NV342" s="34"/>
      <c r="NW342" s="34"/>
      <c r="NX342" s="34"/>
      <c r="NY342" s="34"/>
      <c r="NZ342" s="34"/>
      <c r="OA342" s="34"/>
      <c r="OB342" s="34"/>
      <c r="OC342" s="34"/>
      <c r="OD342" s="34"/>
      <c r="OE342" s="34"/>
      <c r="OF342" s="34"/>
      <c r="OG342" s="34"/>
      <c r="OH342" s="34"/>
      <c r="OI342" s="34"/>
      <c r="OJ342" s="34"/>
      <c r="OK342" s="34"/>
      <c r="OL342" s="34"/>
      <c r="OM342" s="34"/>
      <c r="ON342" s="34"/>
      <c r="OO342" s="34"/>
      <c r="OP342" s="34"/>
      <c r="OQ342" s="34"/>
      <c r="OR342" s="34"/>
      <c r="OS342" s="34"/>
      <c r="OT342" s="34"/>
      <c r="OU342" s="34"/>
      <c r="OV342" s="34"/>
      <c r="OW342" s="34"/>
      <c r="OX342" s="34"/>
      <c r="OY342" s="34"/>
      <c r="OZ342" s="34"/>
      <c r="PA342" s="34"/>
      <c r="PB342" s="34"/>
      <c r="PC342" s="34"/>
      <c r="PD342" s="34"/>
      <c r="PE342" s="34"/>
      <c r="PF342" s="34"/>
      <c r="PG342" s="34"/>
      <c r="PH342" s="34"/>
      <c r="PI342" s="34"/>
      <c r="PJ342" s="34"/>
      <c r="PK342" s="34"/>
      <c r="PL342" s="34"/>
      <c r="PM342" s="34"/>
      <c r="PN342" s="34"/>
      <c r="PO342" s="34"/>
      <c r="PP342" s="34"/>
      <c r="PQ342" s="34"/>
      <c r="PR342" s="34"/>
      <c r="PS342" s="34"/>
      <c r="PT342" s="34"/>
      <c r="PU342" s="34"/>
      <c r="PV342" s="34"/>
      <c r="PW342" s="34"/>
      <c r="PX342" s="34"/>
      <c r="PY342" s="34"/>
      <c r="PZ342" s="34"/>
      <c r="QA342" s="34"/>
      <c r="QB342" s="34"/>
      <c r="QC342" s="34"/>
      <c r="QD342" s="34"/>
      <c r="QE342" s="34"/>
      <c r="QF342" s="34"/>
    </row>
    <row r="343" spans="2:448" s="43" customFormat="1" x14ac:dyDescent="0.25">
      <c r="B343" s="42"/>
      <c r="E343" s="44"/>
      <c r="F343" s="44"/>
      <c r="G343" s="69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  <c r="AQ343" s="34"/>
      <c r="AR343" s="34"/>
      <c r="AS343" s="34"/>
      <c r="AT343" s="34"/>
      <c r="AU343" s="34"/>
      <c r="AV343" s="34"/>
      <c r="AW343" s="34"/>
      <c r="AX343" s="34"/>
      <c r="AY343" s="34"/>
      <c r="AZ343" s="34"/>
      <c r="BA343" s="34"/>
      <c r="BB343" s="34"/>
      <c r="BC343" s="34"/>
      <c r="BD343" s="34"/>
      <c r="BE343" s="34"/>
      <c r="BF343" s="34"/>
      <c r="BG343" s="34"/>
      <c r="BH343" s="34"/>
      <c r="BI343" s="34"/>
      <c r="BJ343" s="34"/>
      <c r="BK343" s="34"/>
      <c r="BL343" s="34"/>
      <c r="BM343" s="34"/>
      <c r="BN343" s="34"/>
      <c r="BO343" s="34"/>
      <c r="BP343" s="34"/>
      <c r="BQ343" s="34"/>
      <c r="BR343" s="34"/>
      <c r="BS343" s="34"/>
      <c r="BT343" s="34"/>
      <c r="BU343" s="34"/>
      <c r="BV343" s="34"/>
      <c r="BW343" s="34"/>
      <c r="BX343" s="34"/>
      <c r="BY343" s="34"/>
      <c r="BZ343" s="34"/>
      <c r="CA343" s="34"/>
      <c r="CB343" s="34"/>
      <c r="CC343" s="34"/>
      <c r="CD343" s="34"/>
      <c r="CE343" s="34"/>
      <c r="CF343" s="34"/>
      <c r="CG343" s="34"/>
      <c r="CH343" s="34"/>
      <c r="CI343" s="34"/>
      <c r="CJ343" s="34"/>
      <c r="CK343" s="34"/>
      <c r="CL343" s="34"/>
      <c r="CM343" s="34"/>
      <c r="CN343" s="34"/>
      <c r="CO343" s="34"/>
      <c r="CP343" s="34"/>
      <c r="CQ343" s="34"/>
      <c r="CR343" s="34"/>
      <c r="CS343" s="34"/>
      <c r="CT343" s="34"/>
      <c r="CU343" s="34"/>
      <c r="CV343" s="34"/>
      <c r="CW343" s="34"/>
      <c r="CX343" s="34"/>
      <c r="CY343" s="34"/>
      <c r="CZ343" s="34"/>
      <c r="DA343" s="34"/>
      <c r="DB343" s="34"/>
      <c r="DC343" s="34"/>
      <c r="DD343" s="34"/>
      <c r="DE343" s="34"/>
      <c r="DF343" s="34"/>
      <c r="DG343" s="34"/>
      <c r="DH343" s="34"/>
      <c r="DI343" s="34"/>
      <c r="DJ343" s="34"/>
      <c r="DK343" s="34"/>
      <c r="DL343" s="34"/>
      <c r="DM343" s="34"/>
      <c r="DN343" s="34"/>
      <c r="DO343" s="34"/>
      <c r="DP343" s="34"/>
      <c r="DQ343" s="34"/>
      <c r="DR343" s="34"/>
      <c r="DS343" s="34"/>
      <c r="DT343" s="34"/>
      <c r="DU343" s="34"/>
      <c r="DV343" s="34"/>
      <c r="DW343" s="34"/>
      <c r="DX343" s="34"/>
      <c r="DY343" s="34"/>
      <c r="DZ343" s="34"/>
      <c r="EA343" s="34"/>
      <c r="EB343" s="34"/>
      <c r="EC343" s="34"/>
      <c r="ED343" s="34"/>
      <c r="EE343" s="34"/>
      <c r="EF343" s="34"/>
      <c r="EG343" s="34"/>
      <c r="EH343" s="34"/>
      <c r="EI343" s="34"/>
      <c r="EJ343" s="34"/>
      <c r="EK343" s="34"/>
      <c r="EL343" s="34"/>
      <c r="EM343" s="34"/>
      <c r="EN343" s="34"/>
      <c r="EO343" s="34"/>
      <c r="EP343" s="34"/>
      <c r="EQ343" s="34"/>
      <c r="ER343" s="34"/>
      <c r="ES343" s="34"/>
      <c r="ET343" s="34"/>
      <c r="EU343" s="34"/>
      <c r="EV343" s="34"/>
      <c r="EW343" s="34"/>
      <c r="EX343" s="34"/>
      <c r="EY343" s="34"/>
      <c r="EZ343" s="34"/>
      <c r="FA343" s="34"/>
      <c r="FB343" s="34"/>
      <c r="FC343" s="34"/>
      <c r="FD343" s="34"/>
      <c r="FE343" s="34"/>
      <c r="FF343" s="34"/>
      <c r="FG343" s="34"/>
      <c r="FH343" s="34"/>
      <c r="FI343" s="34"/>
      <c r="FJ343" s="34"/>
      <c r="FK343" s="34"/>
      <c r="FL343" s="34"/>
      <c r="FM343" s="34"/>
      <c r="FN343" s="34"/>
      <c r="FO343" s="34"/>
      <c r="FP343" s="34"/>
      <c r="FQ343" s="34"/>
      <c r="FR343" s="34"/>
      <c r="FS343" s="34"/>
      <c r="FT343" s="34"/>
      <c r="FU343" s="34"/>
      <c r="FV343" s="34"/>
      <c r="FW343" s="34"/>
      <c r="FX343" s="34"/>
      <c r="FY343" s="34"/>
      <c r="FZ343" s="34"/>
      <c r="GA343" s="34"/>
      <c r="GB343" s="34"/>
      <c r="GC343" s="34"/>
      <c r="GD343" s="34"/>
      <c r="GE343" s="34"/>
      <c r="GF343" s="34"/>
      <c r="GG343" s="34"/>
      <c r="GH343" s="34"/>
      <c r="GI343" s="34"/>
      <c r="GJ343" s="34"/>
      <c r="GK343" s="34"/>
      <c r="GL343" s="34"/>
      <c r="GM343" s="34"/>
      <c r="GN343" s="34"/>
      <c r="GO343" s="34"/>
      <c r="GP343" s="34"/>
      <c r="GQ343" s="34"/>
      <c r="GR343" s="34"/>
      <c r="GS343" s="34"/>
      <c r="GT343" s="34"/>
      <c r="GU343" s="34"/>
      <c r="GV343" s="34"/>
      <c r="GW343" s="34"/>
      <c r="GX343" s="34"/>
      <c r="GY343" s="34"/>
      <c r="GZ343" s="34"/>
      <c r="HA343" s="34"/>
      <c r="HB343" s="34"/>
      <c r="HC343" s="34"/>
      <c r="HD343" s="34"/>
      <c r="HE343" s="34"/>
      <c r="HF343" s="34"/>
      <c r="HG343" s="34"/>
      <c r="HH343" s="34"/>
      <c r="HI343" s="34"/>
      <c r="HJ343" s="34"/>
      <c r="HK343" s="34"/>
      <c r="HL343" s="34"/>
      <c r="HM343" s="34"/>
      <c r="HN343" s="34"/>
      <c r="HO343" s="34"/>
      <c r="HP343" s="34"/>
      <c r="HQ343" s="34"/>
      <c r="HR343" s="34"/>
      <c r="HS343" s="34"/>
      <c r="HT343" s="34"/>
      <c r="HU343" s="34"/>
      <c r="HV343" s="34"/>
      <c r="HW343" s="34"/>
      <c r="HX343" s="34"/>
      <c r="HY343" s="34"/>
      <c r="HZ343" s="34"/>
      <c r="IA343" s="34"/>
      <c r="IB343" s="34"/>
      <c r="IC343" s="34"/>
      <c r="ID343" s="34"/>
      <c r="IE343" s="34"/>
      <c r="IF343" s="34"/>
      <c r="IG343" s="34"/>
      <c r="IH343" s="34"/>
      <c r="II343" s="34"/>
      <c r="IJ343" s="34"/>
      <c r="IK343" s="34"/>
      <c r="IL343" s="34"/>
      <c r="IM343" s="34"/>
      <c r="IN343" s="34"/>
      <c r="IO343" s="34"/>
      <c r="IP343" s="34"/>
      <c r="IQ343" s="34"/>
      <c r="IR343" s="34"/>
      <c r="IS343" s="34"/>
      <c r="IT343" s="34"/>
      <c r="IU343" s="34"/>
      <c r="IV343" s="34"/>
      <c r="IW343" s="34"/>
      <c r="IX343" s="34"/>
      <c r="IY343" s="34"/>
      <c r="IZ343" s="34"/>
      <c r="JA343" s="34"/>
      <c r="JB343" s="34"/>
      <c r="JC343" s="34"/>
      <c r="JD343" s="34"/>
      <c r="JE343" s="34"/>
      <c r="JF343" s="34"/>
      <c r="JG343" s="34"/>
      <c r="JH343" s="34"/>
      <c r="JI343" s="34"/>
      <c r="JJ343" s="34"/>
      <c r="JK343" s="34"/>
      <c r="JL343" s="34"/>
      <c r="JM343" s="34"/>
      <c r="JN343" s="34"/>
      <c r="JO343" s="34"/>
      <c r="JP343" s="34"/>
      <c r="JQ343" s="34"/>
      <c r="JR343" s="34"/>
      <c r="JS343" s="34"/>
      <c r="JT343" s="34"/>
      <c r="JU343" s="34"/>
      <c r="JV343" s="34"/>
      <c r="JW343" s="34"/>
      <c r="JX343" s="34"/>
      <c r="JY343" s="34"/>
      <c r="JZ343" s="34"/>
      <c r="KA343" s="34"/>
      <c r="KB343" s="34"/>
      <c r="KC343" s="34"/>
      <c r="KD343" s="34"/>
      <c r="KE343" s="34"/>
      <c r="KF343" s="34"/>
      <c r="KG343" s="34"/>
      <c r="KH343" s="34"/>
      <c r="KI343" s="34"/>
      <c r="KJ343" s="34"/>
      <c r="KK343" s="34"/>
      <c r="KL343" s="34"/>
      <c r="KM343" s="34"/>
      <c r="KN343" s="34"/>
      <c r="KO343" s="34"/>
      <c r="KP343" s="34"/>
      <c r="KQ343" s="34"/>
      <c r="KR343" s="34"/>
      <c r="KS343" s="34"/>
      <c r="KT343" s="34"/>
      <c r="KU343" s="34"/>
      <c r="KV343" s="34"/>
      <c r="KW343" s="34"/>
      <c r="KX343" s="34"/>
      <c r="KY343" s="34"/>
      <c r="KZ343" s="34"/>
      <c r="LA343" s="34"/>
      <c r="LB343" s="34"/>
      <c r="LC343" s="34"/>
      <c r="LD343" s="34"/>
      <c r="LE343" s="34"/>
      <c r="LF343" s="34"/>
      <c r="LG343" s="34"/>
      <c r="LH343" s="34"/>
      <c r="LI343" s="34"/>
      <c r="LJ343" s="34"/>
      <c r="LK343" s="34"/>
      <c r="LL343" s="34"/>
      <c r="LM343" s="34"/>
      <c r="LN343" s="34"/>
      <c r="LO343" s="34"/>
      <c r="LP343" s="34"/>
      <c r="LQ343" s="34"/>
      <c r="LR343" s="34"/>
      <c r="LS343" s="34"/>
      <c r="LT343" s="34"/>
      <c r="LU343" s="34"/>
      <c r="LV343" s="34"/>
      <c r="LW343" s="34"/>
      <c r="LX343" s="34"/>
      <c r="LY343" s="34"/>
      <c r="LZ343" s="34"/>
      <c r="MA343" s="34"/>
      <c r="MB343" s="34"/>
      <c r="MC343" s="34"/>
      <c r="MD343" s="34"/>
      <c r="ME343" s="34"/>
      <c r="MF343" s="34"/>
      <c r="MG343" s="34"/>
      <c r="MH343" s="34"/>
      <c r="MI343" s="34"/>
      <c r="MJ343" s="34"/>
      <c r="MK343" s="34"/>
      <c r="ML343" s="34"/>
      <c r="MM343" s="34"/>
      <c r="MN343" s="34"/>
      <c r="MO343" s="34"/>
      <c r="MP343" s="34"/>
      <c r="MQ343" s="34"/>
      <c r="MR343" s="34"/>
      <c r="MS343" s="34"/>
      <c r="MT343" s="34"/>
      <c r="MU343" s="34"/>
      <c r="MV343" s="34"/>
      <c r="MW343" s="34"/>
      <c r="MX343" s="34"/>
      <c r="MY343" s="34"/>
      <c r="MZ343" s="34"/>
      <c r="NA343" s="34"/>
      <c r="NB343" s="34"/>
      <c r="NC343" s="34"/>
      <c r="ND343" s="34"/>
      <c r="NE343" s="34"/>
      <c r="NF343" s="34"/>
      <c r="NG343" s="34"/>
      <c r="NH343" s="34"/>
      <c r="NI343" s="34"/>
      <c r="NJ343" s="34"/>
      <c r="NK343" s="34"/>
      <c r="NL343" s="34"/>
      <c r="NM343" s="34"/>
      <c r="NN343" s="34"/>
      <c r="NO343" s="34"/>
      <c r="NP343" s="34"/>
      <c r="NQ343" s="34"/>
      <c r="NR343" s="34"/>
      <c r="NS343" s="34"/>
      <c r="NT343" s="34"/>
      <c r="NU343" s="34"/>
      <c r="NV343" s="34"/>
      <c r="NW343" s="34"/>
      <c r="NX343" s="34"/>
      <c r="NY343" s="34"/>
      <c r="NZ343" s="34"/>
      <c r="OA343" s="34"/>
      <c r="OB343" s="34"/>
      <c r="OC343" s="34"/>
      <c r="OD343" s="34"/>
      <c r="OE343" s="34"/>
      <c r="OF343" s="34"/>
      <c r="OG343" s="34"/>
      <c r="OH343" s="34"/>
      <c r="OI343" s="34"/>
      <c r="OJ343" s="34"/>
      <c r="OK343" s="34"/>
      <c r="OL343" s="34"/>
      <c r="OM343" s="34"/>
      <c r="ON343" s="34"/>
      <c r="OO343" s="34"/>
      <c r="OP343" s="34"/>
      <c r="OQ343" s="34"/>
      <c r="OR343" s="34"/>
      <c r="OS343" s="34"/>
      <c r="OT343" s="34"/>
      <c r="OU343" s="34"/>
      <c r="OV343" s="34"/>
      <c r="OW343" s="34"/>
      <c r="OX343" s="34"/>
      <c r="OY343" s="34"/>
      <c r="OZ343" s="34"/>
      <c r="PA343" s="34"/>
      <c r="PB343" s="34"/>
      <c r="PC343" s="34"/>
      <c r="PD343" s="34"/>
      <c r="PE343" s="34"/>
      <c r="PF343" s="34"/>
      <c r="PG343" s="34"/>
      <c r="PH343" s="34"/>
      <c r="PI343" s="34"/>
      <c r="PJ343" s="34"/>
      <c r="PK343" s="34"/>
      <c r="PL343" s="34"/>
      <c r="PM343" s="34"/>
      <c r="PN343" s="34"/>
      <c r="PO343" s="34"/>
      <c r="PP343" s="34"/>
      <c r="PQ343" s="34"/>
      <c r="PR343" s="34"/>
      <c r="PS343" s="34"/>
      <c r="PT343" s="34"/>
      <c r="PU343" s="34"/>
      <c r="PV343" s="34"/>
      <c r="PW343" s="34"/>
      <c r="PX343" s="34"/>
      <c r="PY343" s="34"/>
      <c r="PZ343" s="34"/>
      <c r="QA343" s="34"/>
      <c r="QB343" s="34"/>
      <c r="QC343" s="34"/>
      <c r="QD343" s="34"/>
      <c r="QE343" s="34"/>
      <c r="QF343" s="34"/>
    </row>
    <row r="344" spans="2:448" s="43" customFormat="1" x14ac:dyDescent="0.25">
      <c r="B344" s="42"/>
      <c r="E344" s="44"/>
      <c r="F344" s="44"/>
      <c r="G344" s="69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  <c r="AQ344" s="34"/>
      <c r="AR344" s="34"/>
      <c r="AS344" s="34"/>
      <c r="AT344" s="34"/>
      <c r="AU344" s="34"/>
      <c r="AV344" s="34"/>
      <c r="AW344" s="34"/>
      <c r="AX344" s="34"/>
      <c r="AY344" s="34"/>
      <c r="AZ344" s="34"/>
      <c r="BA344" s="34"/>
      <c r="BB344" s="34"/>
      <c r="BC344" s="34"/>
      <c r="BD344" s="34"/>
      <c r="BE344" s="34"/>
      <c r="BF344" s="34"/>
      <c r="BG344" s="34"/>
      <c r="BH344" s="34"/>
      <c r="BI344" s="34"/>
      <c r="BJ344" s="34"/>
      <c r="BK344" s="34"/>
      <c r="BL344" s="34"/>
      <c r="BM344" s="34"/>
      <c r="BN344" s="34"/>
      <c r="BO344" s="34"/>
      <c r="BP344" s="34"/>
      <c r="BQ344" s="34"/>
      <c r="BR344" s="34"/>
      <c r="BS344" s="34"/>
      <c r="BT344" s="34"/>
      <c r="BU344" s="34"/>
      <c r="BV344" s="34"/>
      <c r="BW344" s="34"/>
      <c r="BX344" s="34"/>
      <c r="BY344" s="34"/>
      <c r="BZ344" s="34"/>
      <c r="CA344" s="34"/>
      <c r="CB344" s="34"/>
      <c r="CC344" s="34"/>
      <c r="CD344" s="34"/>
      <c r="CE344" s="34"/>
      <c r="CF344" s="34"/>
      <c r="CG344" s="34"/>
      <c r="CH344" s="34"/>
      <c r="CI344" s="34"/>
      <c r="CJ344" s="34"/>
      <c r="CK344" s="34"/>
      <c r="CL344" s="34"/>
      <c r="CM344" s="34"/>
      <c r="CN344" s="34"/>
      <c r="CO344" s="34"/>
      <c r="CP344" s="34"/>
      <c r="CQ344" s="34"/>
      <c r="CR344" s="34"/>
      <c r="CS344" s="34"/>
      <c r="CT344" s="34"/>
      <c r="CU344" s="34"/>
      <c r="CV344" s="34"/>
      <c r="CW344" s="34"/>
      <c r="CX344" s="34"/>
      <c r="CY344" s="34"/>
      <c r="CZ344" s="34"/>
      <c r="DA344" s="34"/>
      <c r="DB344" s="34"/>
      <c r="DC344" s="34"/>
      <c r="DD344" s="34"/>
      <c r="DE344" s="34"/>
      <c r="DF344" s="34"/>
      <c r="DG344" s="34"/>
      <c r="DH344" s="34"/>
      <c r="DI344" s="34"/>
      <c r="DJ344" s="34"/>
      <c r="DK344" s="34"/>
      <c r="DL344" s="34"/>
      <c r="DM344" s="34"/>
      <c r="DN344" s="34"/>
      <c r="DO344" s="34"/>
      <c r="DP344" s="34"/>
      <c r="DQ344" s="34"/>
      <c r="DR344" s="34"/>
      <c r="DS344" s="34"/>
      <c r="DT344" s="34"/>
      <c r="DU344" s="34"/>
      <c r="DV344" s="34"/>
      <c r="DW344" s="34"/>
      <c r="DX344" s="34"/>
      <c r="DY344" s="34"/>
      <c r="DZ344" s="34"/>
      <c r="EA344" s="34"/>
      <c r="EB344" s="34"/>
      <c r="EC344" s="34"/>
      <c r="ED344" s="34"/>
      <c r="EE344" s="34"/>
      <c r="EF344" s="34"/>
      <c r="EG344" s="34"/>
      <c r="EH344" s="34"/>
      <c r="EI344" s="34"/>
      <c r="EJ344" s="34"/>
      <c r="EK344" s="34"/>
      <c r="EL344" s="34"/>
      <c r="EM344" s="34"/>
      <c r="EN344" s="34"/>
      <c r="EO344" s="34"/>
      <c r="EP344" s="34"/>
      <c r="EQ344" s="34"/>
      <c r="ER344" s="34"/>
      <c r="ES344" s="34"/>
      <c r="ET344" s="34"/>
      <c r="EU344" s="34"/>
      <c r="EV344" s="34"/>
      <c r="EW344" s="34"/>
      <c r="EX344" s="34"/>
      <c r="EY344" s="34"/>
      <c r="EZ344" s="34"/>
      <c r="FA344" s="34"/>
      <c r="FB344" s="34"/>
      <c r="FC344" s="34"/>
      <c r="FD344" s="34"/>
      <c r="FE344" s="34"/>
      <c r="FF344" s="34"/>
      <c r="FG344" s="34"/>
      <c r="FH344" s="34"/>
      <c r="FI344" s="34"/>
      <c r="FJ344" s="34"/>
      <c r="FK344" s="34"/>
      <c r="FL344" s="34"/>
      <c r="FM344" s="34"/>
      <c r="FN344" s="34"/>
      <c r="FO344" s="34"/>
      <c r="FP344" s="34"/>
      <c r="FQ344" s="34"/>
      <c r="FR344" s="34"/>
      <c r="FS344" s="34"/>
      <c r="FT344" s="34"/>
      <c r="FU344" s="34"/>
      <c r="FV344" s="34"/>
      <c r="FW344" s="34"/>
      <c r="FX344" s="34"/>
      <c r="FY344" s="34"/>
      <c r="FZ344" s="34"/>
      <c r="GA344" s="34"/>
      <c r="GB344" s="34"/>
      <c r="GC344" s="34"/>
      <c r="GD344" s="34"/>
      <c r="GE344" s="34"/>
      <c r="GF344" s="34"/>
      <c r="GG344" s="34"/>
      <c r="GH344" s="34"/>
      <c r="GI344" s="34"/>
      <c r="GJ344" s="34"/>
      <c r="GK344" s="34"/>
      <c r="GL344" s="34"/>
      <c r="GM344" s="34"/>
      <c r="GN344" s="34"/>
      <c r="GO344" s="34"/>
      <c r="GP344" s="34"/>
      <c r="GQ344" s="34"/>
      <c r="GR344" s="34"/>
      <c r="GS344" s="34"/>
      <c r="GT344" s="34"/>
      <c r="GU344" s="34"/>
      <c r="GV344" s="34"/>
      <c r="GW344" s="34"/>
      <c r="GX344" s="34"/>
      <c r="GY344" s="34"/>
      <c r="GZ344" s="34"/>
      <c r="HA344" s="34"/>
      <c r="HB344" s="34"/>
      <c r="HC344" s="34"/>
      <c r="HD344" s="34"/>
      <c r="HE344" s="34"/>
      <c r="HF344" s="34"/>
      <c r="HG344" s="34"/>
      <c r="HH344" s="34"/>
      <c r="HI344" s="34"/>
      <c r="HJ344" s="34"/>
      <c r="HK344" s="34"/>
      <c r="HL344" s="34"/>
      <c r="HM344" s="34"/>
      <c r="HN344" s="34"/>
      <c r="HO344" s="34"/>
      <c r="HP344" s="34"/>
      <c r="HQ344" s="34"/>
      <c r="HR344" s="34"/>
      <c r="HS344" s="34"/>
      <c r="HT344" s="34"/>
      <c r="HU344" s="34"/>
      <c r="HV344" s="34"/>
      <c r="HW344" s="34"/>
      <c r="HX344" s="34"/>
      <c r="HY344" s="34"/>
      <c r="HZ344" s="34"/>
      <c r="IA344" s="34"/>
      <c r="IB344" s="34"/>
      <c r="IC344" s="34"/>
      <c r="ID344" s="34"/>
      <c r="IE344" s="34"/>
      <c r="IF344" s="34"/>
      <c r="IG344" s="34"/>
      <c r="IH344" s="34"/>
      <c r="II344" s="34"/>
      <c r="IJ344" s="34"/>
      <c r="IK344" s="34"/>
      <c r="IL344" s="34"/>
      <c r="IM344" s="34"/>
      <c r="IN344" s="34"/>
      <c r="IO344" s="34"/>
      <c r="IP344" s="34"/>
      <c r="IQ344" s="34"/>
      <c r="IR344" s="34"/>
      <c r="IS344" s="34"/>
      <c r="IT344" s="34"/>
      <c r="IU344" s="34"/>
      <c r="IV344" s="34"/>
      <c r="IW344" s="34"/>
      <c r="IX344" s="34"/>
      <c r="IY344" s="34"/>
      <c r="IZ344" s="34"/>
      <c r="JA344" s="34"/>
      <c r="JB344" s="34"/>
      <c r="JC344" s="34"/>
      <c r="JD344" s="34"/>
      <c r="JE344" s="34"/>
      <c r="JF344" s="34"/>
      <c r="JG344" s="34"/>
      <c r="JH344" s="34"/>
      <c r="JI344" s="34"/>
      <c r="JJ344" s="34"/>
      <c r="JK344" s="34"/>
      <c r="JL344" s="34"/>
      <c r="JM344" s="34"/>
      <c r="JN344" s="34"/>
      <c r="JO344" s="34"/>
      <c r="JP344" s="34"/>
      <c r="JQ344" s="34"/>
      <c r="JR344" s="34"/>
      <c r="JS344" s="34"/>
      <c r="JT344" s="34"/>
      <c r="JU344" s="34"/>
      <c r="JV344" s="34"/>
      <c r="JW344" s="34"/>
      <c r="JX344" s="34"/>
      <c r="JY344" s="34"/>
      <c r="JZ344" s="34"/>
      <c r="KA344" s="34"/>
      <c r="KB344" s="34"/>
      <c r="KC344" s="34"/>
      <c r="KD344" s="34"/>
      <c r="KE344" s="34"/>
      <c r="KF344" s="34"/>
      <c r="KG344" s="34"/>
      <c r="KH344" s="34"/>
      <c r="KI344" s="34"/>
      <c r="KJ344" s="34"/>
      <c r="KK344" s="34"/>
      <c r="KL344" s="34"/>
      <c r="KM344" s="34"/>
      <c r="KN344" s="34"/>
      <c r="KO344" s="34"/>
      <c r="KP344" s="34"/>
      <c r="KQ344" s="34"/>
      <c r="KR344" s="34"/>
      <c r="KS344" s="34"/>
      <c r="KT344" s="34"/>
      <c r="KU344" s="34"/>
      <c r="KV344" s="34"/>
      <c r="KW344" s="34"/>
      <c r="KX344" s="34"/>
      <c r="KY344" s="34"/>
      <c r="KZ344" s="34"/>
      <c r="LA344" s="34"/>
      <c r="LB344" s="34"/>
      <c r="LC344" s="34"/>
      <c r="LD344" s="34"/>
      <c r="LE344" s="34"/>
      <c r="LF344" s="34"/>
      <c r="LG344" s="34"/>
      <c r="LH344" s="34"/>
      <c r="LI344" s="34"/>
      <c r="LJ344" s="34"/>
      <c r="LK344" s="34"/>
      <c r="LL344" s="34"/>
      <c r="LM344" s="34"/>
      <c r="LN344" s="34"/>
      <c r="LO344" s="34"/>
      <c r="LP344" s="34"/>
      <c r="LQ344" s="34"/>
      <c r="LR344" s="34"/>
      <c r="LS344" s="34"/>
      <c r="LT344" s="34"/>
      <c r="LU344" s="34"/>
      <c r="LV344" s="34"/>
      <c r="LW344" s="34"/>
      <c r="LX344" s="34"/>
      <c r="LY344" s="34"/>
      <c r="LZ344" s="34"/>
      <c r="MA344" s="34"/>
      <c r="MB344" s="34"/>
      <c r="MC344" s="34"/>
      <c r="MD344" s="34"/>
      <c r="ME344" s="34"/>
      <c r="MF344" s="34"/>
      <c r="MG344" s="34"/>
      <c r="MH344" s="34"/>
      <c r="MI344" s="34"/>
      <c r="MJ344" s="34"/>
      <c r="MK344" s="34"/>
      <c r="ML344" s="34"/>
      <c r="MM344" s="34"/>
      <c r="MN344" s="34"/>
      <c r="MO344" s="34"/>
      <c r="MP344" s="34"/>
      <c r="MQ344" s="34"/>
      <c r="MR344" s="34"/>
      <c r="MS344" s="34"/>
      <c r="MT344" s="34"/>
      <c r="MU344" s="34"/>
      <c r="MV344" s="34"/>
      <c r="MW344" s="34"/>
      <c r="MX344" s="34"/>
      <c r="MY344" s="34"/>
      <c r="MZ344" s="34"/>
      <c r="NA344" s="34"/>
      <c r="NB344" s="34"/>
      <c r="NC344" s="34"/>
      <c r="ND344" s="34"/>
      <c r="NE344" s="34"/>
      <c r="NF344" s="34"/>
      <c r="NG344" s="34"/>
      <c r="NH344" s="34"/>
      <c r="NI344" s="34"/>
      <c r="NJ344" s="34"/>
      <c r="NK344" s="34"/>
      <c r="NL344" s="34"/>
      <c r="NM344" s="34"/>
      <c r="NN344" s="34"/>
      <c r="NO344" s="34"/>
      <c r="NP344" s="34"/>
      <c r="NQ344" s="34"/>
      <c r="NR344" s="34"/>
      <c r="NS344" s="34"/>
      <c r="NT344" s="34"/>
      <c r="NU344" s="34"/>
      <c r="NV344" s="34"/>
      <c r="NW344" s="34"/>
      <c r="NX344" s="34"/>
      <c r="NY344" s="34"/>
      <c r="NZ344" s="34"/>
      <c r="OA344" s="34"/>
      <c r="OB344" s="34"/>
      <c r="OC344" s="34"/>
      <c r="OD344" s="34"/>
      <c r="OE344" s="34"/>
      <c r="OF344" s="34"/>
      <c r="OG344" s="34"/>
      <c r="OH344" s="34"/>
      <c r="OI344" s="34"/>
      <c r="OJ344" s="34"/>
      <c r="OK344" s="34"/>
      <c r="OL344" s="34"/>
      <c r="OM344" s="34"/>
      <c r="ON344" s="34"/>
      <c r="OO344" s="34"/>
      <c r="OP344" s="34"/>
      <c r="OQ344" s="34"/>
      <c r="OR344" s="34"/>
      <c r="OS344" s="34"/>
      <c r="OT344" s="34"/>
      <c r="OU344" s="34"/>
      <c r="OV344" s="34"/>
      <c r="OW344" s="34"/>
      <c r="OX344" s="34"/>
      <c r="OY344" s="34"/>
      <c r="OZ344" s="34"/>
      <c r="PA344" s="34"/>
      <c r="PB344" s="34"/>
      <c r="PC344" s="34"/>
      <c r="PD344" s="34"/>
      <c r="PE344" s="34"/>
      <c r="PF344" s="34"/>
      <c r="PG344" s="34"/>
      <c r="PH344" s="34"/>
      <c r="PI344" s="34"/>
      <c r="PJ344" s="34"/>
      <c r="PK344" s="34"/>
      <c r="PL344" s="34"/>
      <c r="PM344" s="34"/>
      <c r="PN344" s="34"/>
      <c r="PO344" s="34"/>
      <c r="PP344" s="34"/>
      <c r="PQ344" s="34"/>
      <c r="PR344" s="34"/>
      <c r="PS344" s="34"/>
      <c r="PT344" s="34"/>
      <c r="PU344" s="34"/>
      <c r="PV344" s="34"/>
      <c r="PW344" s="34"/>
      <c r="PX344" s="34"/>
      <c r="PY344" s="34"/>
      <c r="PZ344" s="34"/>
      <c r="QA344" s="34"/>
      <c r="QB344" s="34"/>
      <c r="QC344" s="34"/>
      <c r="QD344" s="34"/>
      <c r="QE344" s="34"/>
      <c r="QF344" s="34"/>
    </row>
    <row r="345" spans="2:448" s="43" customFormat="1" x14ac:dyDescent="0.25">
      <c r="B345" s="42"/>
      <c r="E345" s="44"/>
      <c r="F345" s="44"/>
      <c r="G345" s="69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  <c r="HF345" s="34"/>
      <c r="HG345" s="34"/>
      <c r="HH345" s="34"/>
      <c r="HI345" s="34"/>
      <c r="HJ345" s="34"/>
      <c r="HK345" s="34"/>
      <c r="HL345" s="34"/>
      <c r="HM345" s="34"/>
      <c r="HN345" s="34"/>
      <c r="HO345" s="34"/>
      <c r="HP345" s="34"/>
      <c r="HQ345" s="34"/>
      <c r="HR345" s="34"/>
      <c r="HS345" s="34"/>
      <c r="HT345" s="34"/>
      <c r="HU345" s="34"/>
      <c r="HV345" s="34"/>
      <c r="HW345" s="34"/>
      <c r="HX345" s="34"/>
      <c r="HY345" s="34"/>
      <c r="HZ345" s="34"/>
      <c r="IA345" s="34"/>
      <c r="IB345" s="34"/>
      <c r="IC345" s="34"/>
      <c r="ID345" s="34"/>
      <c r="IE345" s="34"/>
      <c r="IF345" s="34"/>
      <c r="IG345" s="34"/>
      <c r="IH345" s="34"/>
      <c r="II345" s="34"/>
      <c r="IJ345" s="34"/>
      <c r="IK345" s="34"/>
      <c r="IL345" s="34"/>
      <c r="IM345" s="34"/>
      <c r="IN345" s="34"/>
      <c r="IO345" s="34"/>
      <c r="IP345" s="34"/>
      <c r="IQ345" s="34"/>
      <c r="IR345" s="34"/>
      <c r="IS345" s="34"/>
      <c r="IT345" s="34"/>
      <c r="IU345" s="34"/>
      <c r="IV345" s="34"/>
      <c r="IW345" s="34"/>
      <c r="IX345" s="34"/>
      <c r="IY345" s="34"/>
      <c r="IZ345" s="34"/>
      <c r="JA345" s="34"/>
      <c r="JB345" s="34"/>
      <c r="JC345" s="34"/>
      <c r="JD345" s="34"/>
      <c r="JE345" s="34"/>
      <c r="JF345" s="34"/>
      <c r="JG345" s="34"/>
      <c r="JH345" s="34"/>
      <c r="JI345" s="34"/>
      <c r="JJ345" s="34"/>
      <c r="JK345" s="34"/>
      <c r="JL345" s="34"/>
      <c r="JM345" s="34"/>
      <c r="JN345" s="34"/>
      <c r="JO345" s="34"/>
      <c r="JP345" s="34"/>
      <c r="JQ345" s="34"/>
      <c r="JR345" s="34"/>
      <c r="JS345" s="34"/>
      <c r="JT345" s="34"/>
      <c r="JU345" s="34"/>
      <c r="JV345" s="34"/>
      <c r="JW345" s="34"/>
      <c r="JX345" s="34"/>
      <c r="JY345" s="34"/>
      <c r="JZ345" s="34"/>
      <c r="KA345" s="34"/>
      <c r="KB345" s="34"/>
      <c r="KC345" s="34"/>
      <c r="KD345" s="34"/>
      <c r="KE345" s="34"/>
      <c r="KF345" s="34"/>
      <c r="KG345" s="34"/>
      <c r="KH345" s="34"/>
      <c r="KI345" s="34"/>
      <c r="KJ345" s="34"/>
      <c r="KK345" s="34"/>
      <c r="KL345" s="34"/>
      <c r="KM345" s="34"/>
      <c r="KN345" s="34"/>
      <c r="KO345" s="34"/>
      <c r="KP345" s="34"/>
      <c r="KQ345" s="34"/>
      <c r="KR345" s="34"/>
      <c r="KS345" s="34"/>
      <c r="KT345" s="34"/>
      <c r="KU345" s="34"/>
      <c r="KV345" s="34"/>
      <c r="KW345" s="34"/>
      <c r="KX345" s="34"/>
      <c r="KY345" s="34"/>
      <c r="KZ345" s="34"/>
      <c r="LA345" s="34"/>
      <c r="LB345" s="34"/>
      <c r="LC345" s="34"/>
      <c r="LD345" s="34"/>
      <c r="LE345" s="34"/>
      <c r="LF345" s="34"/>
      <c r="LG345" s="34"/>
      <c r="LH345" s="34"/>
      <c r="LI345" s="34"/>
      <c r="LJ345" s="34"/>
      <c r="LK345" s="34"/>
      <c r="LL345" s="34"/>
      <c r="LM345" s="34"/>
      <c r="LN345" s="34"/>
      <c r="LO345" s="34"/>
      <c r="LP345" s="34"/>
      <c r="LQ345" s="34"/>
      <c r="LR345" s="34"/>
      <c r="LS345" s="34"/>
      <c r="LT345" s="34"/>
      <c r="LU345" s="34"/>
      <c r="LV345" s="34"/>
      <c r="LW345" s="34"/>
      <c r="LX345" s="34"/>
      <c r="LY345" s="34"/>
      <c r="LZ345" s="34"/>
      <c r="MA345" s="34"/>
      <c r="MB345" s="34"/>
      <c r="MC345" s="34"/>
      <c r="MD345" s="34"/>
      <c r="ME345" s="34"/>
      <c r="MF345" s="34"/>
      <c r="MG345" s="34"/>
      <c r="MH345" s="34"/>
      <c r="MI345" s="34"/>
      <c r="MJ345" s="34"/>
      <c r="MK345" s="34"/>
      <c r="ML345" s="34"/>
      <c r="MM345" s="34"/>
      <c r="MN345" s="34"/>
      <c r="MO345" s="34"/>
      <c r="MP345" s="34"/>
      <c r="MQ345" s="34"/>
      <c r="MR345" s="34"/>
      <c r="MS345" s="34"/>
      <c r="MT345" s="34"/>
      <c r="MU345" s="34"/>
      <c r="MV345" s="34"/>
      <c r="MW345" s="34"/>
      <c r="MX345" s="34"/>
      <c r="MY345" s="34"/>
      <c r="MZ345" s="34"/>
      <c r="NA345" s="34"/>
      <c r="NB345" s="34"/>
      <c r="NC345" s="34"/>
      <c r="ND345" s="34"/>
      <c r="NE345" s="34"/>
      <c r="NF345" s="34"/>
      <c r="NG345" s="34"/>
      <c r="NH345" s="34"/>
      <c r="NI345" s="34"/>
      <c r="NJ345" s="34"/>
      <c r="NK345" s="34"/>
      <c r="NL345" s="34"/>
      <c r="NM345" s="34"/>
      <c r="NN345" s="34"/>
      <c r="NO345" s="34"/>
      <c r="NP345" s="34"/>
      <c r="NQ345" s="34"/>
      <c r="NR345" s="34"/>
      <c r="NS345" s="34"/>
      <c r="NT345" s="34"/>
      <c r="NU345" s="34"/>
      <c r="NV345" s="34"/>
      <c r="NW345" s="34"/>
      <c r="NX345" s="34"/>
      <c r="NY345" s="34"/>
      <c r="NZ345" s="34"/>
      <c r="OA345" s="34"/>
      <c r="OB345" s="34"/>
      <c r="OC345" s="34"/>
      <c r="OD345" s="34"/>
      <c r="OE345" s="34"/>
      <c r="OF345" s="34"/>
      <c r="OG345" s="34"/>
      <c r="OH345" s="34"/>
      <c r="OI345" s="34"/>
      <c r="OJ345" s="34"/>
      <c r="OK345" s="34"/>
      <c r="OL345" s="34"/>
      <c r="OM345" s="34"/>
      <c r="ON345" s="34"/>
      <c r="OO345" s="34"/>
      <c r="OP345" s="34"/>
      <c r="OQ345" s="34"/>
      <c r="OR345" s="34"/>
      <c r="OS345" s="34"/>
      <c r="OT345" s="34"/>
      <c r="OU345" s="34"/>
      <c r="OV345" s="34"/>
      <c r="OW345" s="34"/>
      <c r="OX345" s="34"/>
      <c r="OY345" s="34"/>
      <c r="OZ345" s="34"/>
      <c r="PA345" s="34"/>
      <c r="PB345" s="34"/>
      <c r="PC345" s="34"/>
      <c r="PD345" s="34"/>
      <c r="PE345" s="34"/>
      <c r="PF345" s="34"/>
      <c r="PG345" s="34"/>
      <c r="PH345" s="34"/>
      <c r="PI345" s="34"/>
      <c r="PJ345" s="34"/>
      <c r="PK345" s="34"/>
      <c r="PL345" s="34"/>
      <c r="PM345" s="34"/>
      <c r="PN345" s="34"/>
      <c r="PO345" s="34"/>
      <c r="PP345" s="34"/>
      <c r="PQ345" s="34"/>
      <c r="PR345" s="34"/>
      <c r="PS345" s="34"/>
      <c r="PT345" s="34"/>
      <c r="PU345" s="34"/>
      <c r="PV345" s="34"/>
      <c r="PW345" s="34"/>
      <c r="PX345" s="34"/>
      <c r="PY345" s="34"/>
      <c r="PZ345" s="34"/>
      <c r="QA345" s="34"/>
      <c r="QB345" s="34"/>
      <c r="QC345" s="34"/>
      <c r="QD345" s="34"/>
      <c r="QE345" s="34"/>
      <c r="QF345" s="34"/>
    </row>
    <row r="346" spans="2:448" s="43" customFormat="1" x14ac:dyDescent="0.25">
      <c r="B346" s="42"/>
      <c r="E346" s="44"/>
      <c r="F346" s="44"/>
      <c r="G346" s="69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  <c r="HF346" s="34"/>
      <c r="HG346" s="34"/>
      <c r="HH346" s="34"/>
      <c r="HI346" s="34"/>
      <c r="HJ346" s="34"/>
      <c r="HK346" s="34"/>
      <c r="HL346" s="34"/>
      <c r="HM346" s="34"/>
      <c r="HN346" s="34"/>
      <c r="HO346" s="34"/>
      <c r="HP346" s="34"/>
      <c r="HQ346" s="34"/>
      <c r="HR346" s="34"/>
      <c r="HS346" s="34"/>
      <c r="HT346" s="34"/>
      <c r="HU346" s="34"/>
      <c r="HV346" s="34"/>
      <c r="HW346" s="34"/>
      <c r="HX346" s="34"/>
      <c r="HY346" s="34"/>
      <c r="HZ346" s="34"/>
      <c r="IA346" s="34"/>
      <c r="IB346" s="34"/>
      <c r="IC346" s="34"/>
      <c r="ID346" s="34"/>
      <c r="IE346" s="34"/>
      <c r="IF346" s="34"/>
      <c r="IG346" s="34"/>
      <c r="IH346" s="34"/>
      <c r="II346" s="34"/>
      <c r="IJ346" s="34"/>
      <c r="IK346" s="34"/>
      <c r="IL346" s="34"/>
      <c r="IM346" s="34"/>
      <c r="IN346" s="34"/>
      <c r="IO346" s="34"/>
      <c r="IP346" s="34"/>
      <c r="IQ346" s="34"/>
      <c r="IR346" s="34"/>
      <c r="IS346" s="34"/>
      <c r="IT346" s="34"/>
      <c r="IU346" s="34"/>
      <c r="IV346" s="34"/>
      <c r="IW346" s="34"/>
      <c r="IX346" s="34"/>
      <c r="IY346" s="34"/>
      <c r="IZ346" s="34"/>
      <c r="JA346" s="34"/>
      <c r="JB346" s="34"/>
      <c r="JC346" s="34"/>
      <c r="JD346" s="34"/>
      <c r="JE346" s="34"/>
      <c r="JF346" s="34"/>
      <c r="JG346" s="34"/>
      <c r="JH346" s="34"/>
      <c r="JI346" s="34"/>
      <c r="JJ346" s="34"/>
      <c r="JK346" s="34"/>
      <c r="JL346" s="34"/>
      <c r="JM346" s="34"/>
      <c r="JN346" s="34"/>
      <c r="JO346" s="34"/>
      <c r="JP346" s="34"/>
      <c r="JQ346" s="34"/>
      <c r="JR346" s="34"/>
      <c r="JS346" s="34"/>
      <c r="JT346" s="34"/>
      <c r="JU346" s="34"/>
      <c r="JV346" s="34"/>
      <c r="JW346" s="34"/>
      <c r="JX346" s="34"/>
      <c r="JY346" s="34"/>
      <c r="JZ346" s="34"/>
      <c r="KA346" s="34"/>
      <c r="KB346" s="34"/>
      <c r="KC346" s="34"/>
      <c r="KD346" s="34"/>
      <c r="KE346" s="34"/>
      <c r="KF346" s="34"/>
      <c r="KG346" s="34"/>
      <c r="KH346" s="34"/>
      <c r="KI346" s="34"/>
      <c r="KJ346" s="34"/>
      <c r="KK346" s="34"/>
      <c r="KL346" s="34"/>
      <c r="KM346" s="34"/>
      <c r="KN346" s="34"/>
      <c r="KO346" s="34"/>
      <c r="KP346" s="34"/>
      <c r="KQ346" s="34"/>
      <c r="KR346" s="34"/>
      <c r="KS346" s="34"/>
      <c r="KT346" s="34"/>
      <c r="KU346" s="34"/>
      <c r="KV346" s="34"/>
      <c r="KW346" s="34"/>
      <c r="KX346" s="34"/>
      <c r="KY346" s="34"/>
      <c r="KZ346" s="34"/>
      <c r="LA346" s="34"/>
      <c r="LB346" s="34"/>
      <c r="LC346" s="34"/>
      <c r="LD346" s="34"/>
      <c r="LE346" s="34"/>
      <c r="LF346" s="34"/>
      <c r="LG346" s="34"/>
      <c r="LH346" s="34"/>
      <c r="LI346" s="34"/>
      <c r="LJ346" s="34"/>
      <c r="LK346" s="34"/>
      <c r="LL346" s="34"/>
      <c r="LM346" s="34"/>
      <c r="LN346" s="34"/>
      <c r="LO346" s="34"/>
      <c r="LP346" s="34"/>
      <c r="LQ346" s="34"/>
      <c r="LR346" s="34"/>
      <c r="LS346" s="34"/>
      <c r="LT346" s="34"/>
      <c r="LU346" s="34"/>
      <c r="LV346" s="34"/>
      <c r="LW346" s="34"/>
      <c r="LX346" s="34"/>
      <c r="LY346" s="34"/>
      <c r="LZ346" s="34"/>
      <c r="MA346" s="34"/>
      <c r="MB346" s="34"/>
      <c r="MC346" s="34"/>
      <c r="MD346" s="34"/>
      <c r="ME346" s="34"/>
      <c r="MF346" s="34"/>
      <c r="MG346" s="34"/>
      <c r="MH346" s="34"/>
      <c r="MI346" s="34"/>
      <c r="MJ346" s="34"/>
      <c r="MK346" s="34"/>
      <c r="ML346" s="34"/>
      <c r="MM346" s="34"/>
      <c r="MN346" s="34"/>
      <c r="MO346" s="34"/>
      <c r="MP346" s="34"/>
      <c r="MQ346" s="34"/>
      <c r="MR346" s="34"/>
      <c r="MS346" s="34"/>
      <c r="MT346" s="34"/>
      <c r="MU346" s="34"/>
      <c r="MV346" s="34"/>
      <c r="MW346" s="34"/>
      <c r="MX346" s="34"/>
      <c r="MY346" s="34"/>
      <c r="MZ346" s="34"/>
      <c r="NA346" s="34"/>
      <c r="NB346" s="34"/>
      <c r="NC346" s="34"/>
      <c r="ND346" s="34"/>
      <c r="NE346" s="34"/>
      <c r="NF346" s="34"/>
      <c r="NG346" s="34"/>
      <c r="NH346" s="34"/>
      <c r="NI346" s="34"/>
      <c r="NJ346" s="34"/>
      <c r="NK346" s="34"/>
      <c r="NL346" s="34"/>
      <c r="NM346" s="34"/>
      <c r="NN346" s="34"/>
      <c r="NO346" s="34"/>
      <c r="NP346" s="34"/>
      <c r="NQ346" s="34"/>
      <c r="NR346" s="34"/>
      <c r="NS346" s="34"/>
      <c r="NT346" s="34"/>
      <c r="NU346" s="34"/>
      <c r="NV346" s="34"/>
      <c r="NW346" s="34"/>
      <c r="NX346" s="34"/>
      <c r="NY346" s="34"/>
      <c r="NZ346" s="34"/>
      <c r="OA346" s="34"/>
      <c r="OB346" s="34"/>
      <c r="OC346" s="34"/>
      <c r="OD346" s="34"/>
      <c r="OE346" s="34"/>
      <c r="OF346" s="34"/>
      <c r="OG346" s="34"/>
      <c r="OH346" s="34"/>
      <c r="OI346" s="34"/>
      <c r="OJ346" s="34"/>
      <c r="OK346" s="34"/>
      <c r="OL346" s="34"/>
      <c r="OM346" s="34"/>
      <c r="ON346" s="34"/>
      <c r="OO346" s="34"/>
      <c r="OP346" s="34"/>
      <c r="OQ346" s="34"/>
      <c r="OR346" s="34"/>
      <c r="OS346" s="34"/>
      <c r="OT346" s="34"/>
      <c r="OU346" s="34"/>
      <c r="OV346" s="34"/>
      <c r="OW346" s="34"/>
      <c r="OX346" s="34"/>
      <c r="OY346" s="34"/>
      <c r="OZ346" s="34"/>
      <c r="PA346" s="34"/>
      <c r="PB346" s="34"/>
      <c r="PC346" s="34"/>
      <c r="PD346" s="34"/>
      <c r="PE346" s="34"/>
      <c r="PF346" s="34"/>
      <c r="PG346" s="34"/>
      <c r="PH346" s="34"/>
      <c r="PI346" s="34"/>
      <c r="PJ346" s="34"/>
      <c r="PK346" s="34"/>
      <c r="PL346" s="34"/>
      <c r="PM346" s="34"/>
      <c r="PN346" s="34"/>
      <c r="PO346" s="34"/>
      <c r="PP346" s="34"/>
      <c r="PQ346" s="34"/>
      <c r="PR346" s="34"/>
      <c r="PS346" s="34"/>
      <c r="PT346" s="34"/>
      <c r="PU346" s="34"/>
      <c r="PV346" s="34"/>
      <c r="PW346" s="34"/>
      <c r="PX346" s="34"/>
      <c r="PY346" s="34"/>
      <c r="PZ346" s="34"/>
      <c r="QA346" s="34"/>
      <c r="QB346" s="34"/>
      <c r="QC346" s="34"/>
      <c r="QD346" s="34"/>
      <c r="QE346" s="34"/>
      <c r="QF346" s="34"/>
    </row>
    <row r="347" spans="2:448" s="43" customFormat="1" x14ac:dyDescent="0.25">
      <c r="B347" s="42"/>
      <c r="E347" s="44"/>
      <c r="F347" s="44"/>
      <c r="G347" s="69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  <c r="AQ347" s="34"/>
      <c r="AR347" s="34"/>
      <c r="AS347" s="34"/>
      <c r="AT347" s="34"/>
      <c r="AU347" s="34"/>
      <c r="AV347" s="34"/>
      <c r="AW347" s="34"/>
      <c r="AX347" s="34"/>
      <c r="AY347" s="34"/>
      <c r="AZ347" s="34"/>
      <c r="BA347" s="34"/>
      <c r="BB347" s="34"/>
      <c r="BC347" s="34"/>
      <c r="BD347" s="34"/>
      <c r="BE347" s="34"/>
      <c r="BF347" s="34"/>
      <c r="BG347" s="34"/>
      <c r="BH347" s="34"/>
      <c r="BI347" s="34"/>
      <c r="BJ347" s="34"/>
      <c r="BK347" s="34"/>
      <c r="BL347" s="34"/>
      <c r="BM347" s="34"/>
      <c r="BN347" s="34"/>
      <c r="BO347" s="34"/>
      <c r="BP347" s="34"/>
      <c r="BQ347" s="34"/>
      <c r="BR347" s="34"/>
      <c r="BS347" s="34"/>
      <c r="BT347" s="34"/>
      <c r="BU347" s="34"/>
      <c r="BV347" s="34"/>
      <c r="BW347" s="34"/>
      <c r="BX347" s="34"/>
      <c r="BY347" s="34"/>
      <c r="BZ347" s="34"/>
      <c r="CA347" s="34"/>
      <c r="CB347" s="34"/>
      <c r="CC347" s="34"/>
      <c r="CD347" s="34"/>
      <c r="CE347" s="34"/>
      <c r="CF347" s="34"/>
      <c r="CG347" s="34"/>
      <c r="CH347" s="34"/>
      <c r="CI347" s="34"/>
      <c r="CJ347" s="34"/>
      <c r="CK347" s="34"/>
      <c r="CL347" s="34"/>
      <c r="CM347" s="34"/>
      <c r="CN347" s="34"/>
      <c r="CO347" s="34"/>
      <c r="CP347" s="34"/>
      <c r="CQ347" s="34"/>
      <c r="CR347" s="34"/>
      <c r="CS347" s="34"/>
      <c r="CT347" s="34"/>
      <c r="CU347" s="34"/>
      <c r="CV347" s="34"/>
      <c r="CW347" s="34"/>
      <c r="CX347" s="34"/>
      <c r="CY347" s="34"/>
      <c r="CZ347" s="34"/>
      <c r="DA347" s="34"/>
      <c r="DB347" s="34"/>
      <c r="DC347" s="34"/>
      <c r="DD347" s="34"/>
      <c r="DE347" s="34"/>
      <c r="DF347" s="34"/>
      <c r="DG347" s="34"/>
      <c r="DH347" s="34"/>
      <c r="DI347" s="34"/>
      <c r="DJ347" s="34"/>
      <c r="DK347" s="34"/>
      <c r="DL347" s="34"/>
      <c r="DM347" s="34"/>
      <c r="DN347" s="34"/>
      <c r="DO347" s="34"/>
      <c r="DP347" s="34"/>
      <c r="DQ347" s="34"/>
      <c r="DR347" s="34"/>
      <c r="DS347" s="34"/>
      <c r="DT347" s="34"/>
      <c r="DU347" s="34"/>
      <c r="DV347" s="34"/>
      <c r="DW347" s="34"/>
      <c r="DX347" s="34"/>
      <c r="DY347" s="34"/>
      <c r="DZ347" s="34"/>
      <c r="EA347" s="34"/>
      <c r="EB347" s="34"/>
      <c r="EC347" s="34"/>
      <c r="ED347" s="34"/>
      <c r="EE347" s="34"/>
      <c r="EF347" s="34"/>
      <c r="EG347" s="34"/>
      <c r="EH347" s="34"/>
      <c r="EI347" s="34"/>
      <c r="EJ347" s="34"/>
      <c r="EK347" s="34"/>
      <c r="EL347" s="34"/>
      <c r="EM347" s="34"/>
      <c r="EN347" s="34"/>
      <c r="EO347" s="34"/>
      <c r="EP347" s="34"/>
      <c r="EQ347" s="34"/>
      <c r="ER347" s="34"/>
      <c r="ES347" s="34"/>
      <c r="ET347" s="34"/>
      <c r="EU347" s="34"/>
      <c r="EV347" s="34"/>
      <c r="EW347" s="34"/>
      <c r="EX347" s="34"/>
      <c r="EY347" s="34"/>
      <c r="EZ347" s="34"/>
      <c r="FA347" s="34"/>
      <c r="FB347" s="34"/>
      <c r="FC347" s="34"/>
      <c r="FD347" s="34"/>
      <c r="FE347" s="34"/>
      <c r="FF347" s="34"/>
      <c r="FG347" s="34"/>
      <c r="FH347" s="34"/>
      <c r="FI347" s="34"/>
      <c r="FJ347" s="34"/>
      <c r="FK347" s="34"/>
      <c r="FL347" s="34"/>
      <c r="FM347" s="34"/>
      <c r="FN347" s="34"/>
      <c r="FO347" s="34"/>
      <c r="FP347" s="34"/>
      <c r="FQ347" s="34"/>
      <c r="FR347" s="34"/>
      <c r="FS347" s="34"/>
      <c r="FT347" s="34"/>
      <c r="FU347" s="34"/>
      <c r="FV347" s="34"/>
      <c r="FW347" s="34"/>
      <c r="FX347" s="34"/>
      <c r="FY347" s="34"/>
      <c r="FZ347" s="34"/>
      <c r="GA347" s="34"/>
      <c r="GB347" s="34"/>
      <c r="GC347" s="34"/>
      <c r="GD347" s="34"/>
      <c r="GE347" s="34"/>
      <c r="GF347" s="34"/>
      <c r="GG347" s="34"/>
      <c r="GH347" s="34"/>
      <c r="GI347" s="34"/>
      <c r="GJ347" s="34"/>
      <c r="GK347" s="34"/>
      <c r="GL347" s="34"/>
      <c r="GM347" s="34"/>
      <c r="GN347" s="34"/>
      <c r="GO347" s="34"/>
      <c r="GP347" s="34"/>
      <c r="GQ347" s="34"/>
      <c r="GR347" s="34"/>
      <c r="GS347" s="34"/>
      <c r="GT347" s="34"/>
      <c r="GU347" s="34"/>
      <c r="GV347" s="34"/>
      <c r="GW347" s="34"/>
      <c r="GX347" s="34"/>
      <c r="GY347" s="34"/>
      <c r="GZ347" s="34"/>
      <c r="HA347" s="34"/>
      <c r="HB347" s="34"/>
      <c r="HC347" s="34"/>
      <c r="HD347" s="34"/>
      <c r="HE347" s="34"/>
      <c r="HF347" s="34"/>
      <c r="HG347" s="34"/>
      <c r="HH347" s="34"/>
      <c r="HI347" s="34"/>
      <c r="HJ347" s="34"/>
      <c r="HK347" s="34"/>
      <c r="HL347" s="34"/>
      <c r="HM347" s="34"/>
      <c r="HN347" s="34"/>
      <c r="HO347" s="34"/>
      <c r="HP347" s="34"/>
      <c r="HQ347" s="34"/>
      <c r="HR347" s="34"/>
      <c r="HS347" s="34"/>
      <c r="HT347" s="34"/>
      <c r="HU347" s="34"/>
      <c r="HV347" s="34"/>
      <c r="HW347" s="34"/>
      <c r="HX347" s="34"/>
      <c r="HY347" s="34"/>
      <c r="HZ347" s="34"/>
      <c r="IA347" s="34"/>
      <c r="IB347" s="34"/>
      <c r="IC347" s="34"/>
      <c r="ID347" s="34"/>
      <c r="IE347" s="34"/>
      <c r="IF347" s="34"/>
      <c r="IG347" s="34"/>
      <c r="IH347" s="34"/>
      <c r="II347" s="34"/>
      <c r="IJ347" s="34"/>
      <c r="IK347" s="34"/>
      <c r="IL347" s="34"/>
      <c r="IM347" s="34"/>
      <c r="IN347" s="34"/>
      <c r="IO347" s="34"/>
      <c r="IP347" s="34"/>
      <c r="IQ347" s="34"/>
      <c r="IR347" s="34"/>
      <c r="IS347" s="34"/>
      <c r="IT347" s="34"/>
      <c r="IU347" s="34"/>
      <c r="IV347" s="34"/>
      <c r="IW347" s="34"/>
      <c r="IX347" s="34"/>
      <c r="IY347" s="34"/>
      <c r="IZ347" s="34"/>
      <c r="JA347" s="34"/>
      <c r="JB347" s="34"/>
      <c r="JC347" s="34"/>
      <c r="JD347" s="34"/>
      <c r="JE347" s="34"/>
      <c r="JF347" s="34"/>
      <c r="JG347" s="34"/>
      <c r="JH347" s="34"/>
      <c r="JI347" s="34"/>
      <c r="JJ347" s="34"/>
      <c r="JK347" s="34"/>
      <c r="JL347" s="34"/>
      <c r="JM347" s="34"/>
      <c r="JN347" s="34"/>
      <c r="JO347" s="34"/>
      <c r="JP347" s="34"/>
      <c r="JQ347" s="34"/>
      <c r="JR347" s="34"/>
      <c r="JS347" s="34"/>
      <c r="JT347" s="34"/>
      <c r="JU347" s="34"/>
      <c r="JV347" s="34"/>
      <c r="JW347" s="34"/>
      <c r="JX347" s="34"/>
      <c r="JY347" s="34"/>
      <c r="JZ347" s="34"/>
      <c r="KA347" s="34"/>
      <c r="KB347" s="34"/>
      <c r="KC347" s="34"/>
      <c r="KD347" s="34"/>
      <c r="KE347" s="34"/>
      <c r="KF347" s="34"/>
      <c r="KG347" s="34"/>
      <c r="KH347" s="34"/>
      <c r="KI347" s="34"/>
      <c r="KJ347" s="34"/>
      <c r="KK347" s="34"/>
      <c r="KL347" s="34"/>
      <c r="KM347" s="34"/>
      <c r="KN347" s="34"/>
      <c r="KO347" s="34"/>
      <c r="KP347" s="34"/>
      <c r="KQ347" s="34"/>
      <c r="KR347" s="34"/>
      <c r="KS347" s="34"/>
      <c r="KT347" s="34"/>
      <c r="KU347" s="34"/>
      <c r="KV347" s="34"/>
      <c r="KW347" s="34"/>
      <c r="KX347" s="34"/>
      <c r="KY347" s="34"/>
      <c r="KZ347" s="34"/>
      <c r="LA347" s="34"/>
      <c r="LB347" s="34"/>
      <c r="LC347" s="34"/>
      <c r="LD347" s="34"/>
      <c r="LE347" s="34"/>
      <c r="LF347" s="34"/>
      <c r="LG347" s="34"/>
      <c r="LH347" s="34"/>
      <c r="LI347" s="34"/>
      <c r="LJ347" s="34"/>
      <c r="LK347" s="34"/>
      <c r="LL347" s="34"/>
      <c r="LM347" s="34"/>
      <c r="LN347" s="34"/>
      <c r="LO347" s="34"/>
      <c r="LP347" s="34"/>
      <c r="LQ347" s="34"/>
      <c r="LR347" s="34"/>
      <c r="LS347" s="34"/>
      <c r="LT347" s="34"/>
      <c r="LU347" s="34"/>
      <c r="LV347" s="34"/>
      <c r="LW347" s="34"/>
      <c r="LX347" s="34"/>
      <c r="LY347" s="34"/>
      <c r="LZ347" s="34"/>
      <c r="MA347" s="34"/>
      <c r="MB347" s="34"/>
      <c r="MC347" s="34"/>
      <c r="MD347" s="34"/>
      <c r="ME347" s="34"/>
      <c r="MF347" s="34"/>
      <c r="MG347" s="34"/>
      <c r="MH347" s="34"/>
      <c r="MI347" s="34"/>
      <c r="MJ347" s="34"/>
      <c r="MK347" s="34"/>
      <c r="ML347" s="34"/>
      <c r="MM347" s="34"/>
      <c r="MN347" s="34"/>
      <c r="MO347" s="34"/>
      <c r="MP347" s="34"/>
      <c r="MQ347" s="34"/>
      <c r="MR347" s="34"/>
      <c r="MS347" s="34"/>
      <c r="MT347" s="34"/>
      <c r="MU347" s="34"/>
      <c r="MV347" s="34"/>
      <c r="MW347" s="34"/>
      <c r="MX347" s="34"/>
      <c r="MY347" s="34"/>
      <c r="MZ347" s="34"/>
      <c r="NA347" s="34"/>
      <c r="NB347" s="34"/>
      <c r="NC347" s="34"/>
      <c r="ND347" s="34"/>
      <c r="NE347" s="34"/>
      <c r="NF347" s="34"/>
      <c r="NG347" s="34"/>
      <c r="NH347" s="34"/>
      <c r="NI347" s="34"/>
      <c r="NJ347" s="34"/>
      <c r="NK347" s="34"/>
      <c r="NL347" s="34"/>
      <c r="NM347" s="34"/>
      <c r="NN347" s="34"/>
      <c r="NO347" s="34"/>
      <c r="NP347" s="34"/>
      <c r="NQ347" s="34"/>
      <c r="NR347" s="34"/>
      <c r="NS347" s="34"/>
      <c r="NT347" s="34"/>
      <c r="NU347" s="34"/>
      <c r="NV347" s="34"/>
      <c r="NW347" s="34"/>
      <c r="NX347" s="34"/>
      <c r="NY347" s="34"/>
      <c r="NZ347" s="34"/>
      <c r="OA347" s="34"/>
      <c r="OB347" s="34"/>
      <c r="OC347" s="34"/>
      <c r="OD347" s="34"/>
      <c r="OE347" s="34"/>
      <c r="OF347" s="34"/>
      <c r="OG347" s="34"/>
      <c r="OH347" s="34"/>
      <c r="OI347" s="34"/>
      <c r="OJ347" s="34"/>
      <c r="OK347" s="34"/>
      <c r="OL347" s="34"/>
      <c r="OM347" s="34"/>
      <c r="ON347" s="34"/>
      <c r="OO347" s="34"/>
      <c r="OP347" s="34"/>
      <c r="OQ347" s="34"/>
      <c r="OR347" s="34"/>
      <c r="OS347" s="34"/>
      <c r="OT347" s="34"/>
      <c r="OU347" s="34"/>
      <c r="OV347" s="34"/>
      <c r="OW347" s="34"/>
      <c r="OX347" s="34"/>
      <c r="OY347" s="34"/>
      <c r="OZ347" s="34"/>
      <c r="PA347" s="34"/>
      <c r="PB347" s="34"/>
      <c r="PC347" s="34"/>
      <c r="PD347" s="34"/>
      <c r="PE347" s="34"/>
      <c r="PF347" s="34"/>
      <c r="PG347" s="34"/>
      <c r="PH347" s="34"/>
      <c r="PI347" s="34"/>
      <c r="PJ347" s="34"/>
      <c r="PK347" s="34"/>
      <c r="PL347" s="34"/>
      <c r="PM347" s="34"/>
      <c r="PN347" s="34"/>
      <c r="PO347" s="34"/>
      <c r="PP347" s="34"/>
      <c r="PQ347" s="34"/>
      <c r="PR347" s="34"/>
      <c r="PS347" s="34"/>
      <c r="PT347" s="34"/>
      <c r="PU347" s="34"/>
      <c r="PV347" s="34"/>
      <c r="PW347" s="34"/>
      <c r="PX347" s="34"/>
      <c r="PY347" s="34"/>
      <c r="PZ347" s="34"/>
      <c r="QA347" s="34"/>
      <c r="QB347" s="34"/>
      <c r="QC347" s="34"/>
      <c r="QD347" s="34"/>
      <c r="QE347" s="34"/>
      <c r="QF347" s="34"/>
    </row>
    <row r="348" spans="2:448" s="43" customFormat="1" x14ac:dyDescent="0.25">
      <c r="B348" s="42"/>
      <c r="E348" s="44"/>
      <c r="F348" s="44"/>
      <c r="G348" s="69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  <c r="AQ348" s="34"/>
      <c r="AR348" s="34"/>
      <c r="AS348" s="34"/>
      <c r="AT348" s="34"/>
      <c r="AU348" s="34"/>
      <c r="AV348" s="34"/>
      <c r="AW348" s="34"/>
      <c r="AX348" s="34"/>
      <c r="AY348" s="34"/>
      <c r="AZ348" s="34"/>
      <c r="BA348" s="34"/>
      <c r="BB348" s="34"/>
      <c r="BC348" s="34"/>
      <c r="BD348" s="34"/>
      <c r="BE348" s="34"/>
      <c r="BF348" s="34"/>
      <c r="BG348" s="34"/>
      <c r="BH348" s="34"/>
      <c r="BI348" s="34"/>
      <c r="BJ348" s="34"/>
      <c r="BK348" s="34"/>
      <c r="BL348" s="34"/>
      <c r="BM348" s="34"/>
      <c r="BN348" s="34"/>
      <c r="BO348" s="34"/>
      <c r="BP348" s="34"/>
      <c r="BQ348" s="34"/>
      <c r="BR348" s="34"/>
      <c r="BS348" s="34"/>
      <c r="BT348" s="34"/>
      <c r="BU348" s="34"/>
      <c r="BV348" s="34"/>
      <c r="BW348" s="34"/>
      <c r="BX348" s="34"/>
      <c r="BY348" s="34"/>
      <c r="BZ348" s="34"/>
      <c r="CA348" s="34"/>
      <c r="CB348" s="34"/>
      <c r="CC348" s="34"/>
      <c r="CD348" s="34"/>
      <c r="CE348" s="34"/>
      <c r="CF348" s="34"/>
      <c r="CG348" s="34"/>
      <c r="CH348" s="34"/>
      <c r="CI348" s="34"/>
      <c r="CJ348" s="34"/>
      <c r="CK348" s="34"/>
      <c r="CL348" s="34"/>
      <c r="CM348" s="34"/>
      <c r="CN348" s="34"/>
      <c r="CO348" s="34"/>
      <c r="CP348" s="34"/>
      <c r="CQ348" s="34"/>
      <c r="CR348" s="34"/>
      <c r="CS348" s="34"/>
      <c r="CT348" s="34"/>
      <c r="CU348" s="34"/>
      <c r="CV348" s="34"/>
      <c r="CW348" s="34"/>
      <c r="CX348" s="34"/>
      <c r="CY348" s="34"/>
      <c r="CZ348" s="34"/>
      <c r="DA348" s="34"/>
      <c r="DB348" s="34"/>
      <c r="DC348" s="34"/>
      <c r="DD348" s="34"/>
      <c r="DE348" s="34"/>
      <c r="DF348" s="34"/>
      <c r="DG348" s="34"/>
      <c r="DH348" s="34"/>
      <c r="DI348" s="34"/>
      <c r="DJ348" s="34"/>
      <c r="DK348" s="34"/>
      <c r="DL348" s="34"/>
      <c r="DM348" s="34"/>
      <c r="DN348" s="34"/>
      <c r="DO348" s="34"/>
      <c r="DP348" s="34"/>
      <c r="DQ348" s="34"/>
      <c r="DR348" s="34"/>
      <c r="DS348" s="34"/>
      <c r="DT348" s="34"/>
      <c r="DU348" s="34"/>
      <c r="DV348" s="34"/>
      <c r="DW348" s="34"/>
      <c r="DX348" s="34"/>
      <c r="DY348" s="34"/>
      <c r="DZ348" s="34"/>
      <c r="EA348" s="34"/>
      <c r="EB348" s="34"/>
      <c r="EC348" s="34"/>
      <c r="ED348" s="34"/>
      <c r="EE348" s="34"/>
      <c r="EF348" s="34"/>
      <c r="EG348" s="34"/>
      <c r="EH348" s="34"/>
      <c r="EI348" s="34"/>
      <c r="EJ348" s="34"/>
      <c r="EK348" s="34"/>
      <c r="EL348" s="34"/>
      <c r="EM348" s="34"/>
      <c r="EN348" s="34"/>
      <c r="EO348" s="34"/>
      <c r="EP348" s="34"/>
      <c r="EQ348" s="34"/>
      <c r="ER348" s="34"/>
      <c r="ES348" s="34"/>
      <c r="ET348" s="34"/>
      <c r="EU348" s="34"/>
      <c r="EV348" s="34"/>
      <c r="EW348" s="34"/>
      <c r="EX348" s="34"/>
      <c r="EY348" s="34"/>
      <c r="EZ348" s="34"/>
      <c r="FA348" s="34"/>
      <c r="FB348" s="34"/>
      <c r="FC348" s="34"/>
      <c r="FD348" s="34"/>
      <c r="FE348" s="34"/>
      <c r="FF348" s="34"/>
      <c r="FG348" s="34"/>
      <c r="FH348" s="34"/>
      <c r="FI348" s="34"/>
      <c r="FJ348" s="34"/>
      <c r="FK348" s="34"/>
      <c r="FL348" s="34"/>
      <c r="FM348" s="34"/>
      <c r="FN348" s="34"/>
      <c r="FO348" s="34"/>
      <c r="FP348" s="34"/>
      <c r="FQ348" s="34"/>
      <c r="FR348" s="34"/>
      <c r="FS348" s="34"/>
      <c r="FT348" s="34"/>
      <c r="FU348" s="34"/>
      <c r="FV348" s="34"/>
      <c r="FW348" s="34"/>
      <c r="FX348" s="34"/>
      <c r="FY348" s="34"/>
      <c r="FZ348" s="34"/>
      <c r="GA348" s="34"/>
      <c r="GB348" s="34"/>
      <c r="GC348" s="34"/>
      <c r="GD348" s="34"/>
      <c r="GE348" s="34"/>
      <c r="GF348" s="34"/>
      <c r="GG348" s="34"/>
      <c r="GH348" s="34"/>
      <c r="GI348" s="34"/>
      <c r="GJ348" s="34"/>
      <c r="GK348" s="34"/>
      <c r="GL348" s="34"/>
      <c r="GM348" s="34"/>
      <c r="GN348" s="34"/>
      <c r="GO348" s="34"/>
      <c r="GP348" s="34"/>
      <c r="GQ348" s="34"/>
      <c r="GR348" s="34"/>
      <c r="GS348" s="34"/>
      <c r="GT348" s="34"/>
      <c r="GU348" s="34"/>
      <c r="GV348" s="34"/>
      <c r="GW348" s="34"/>
      <c r="GX348" s="34"/>
      <c r="GY348" s="34"/>
      <c r="GZ348" s="34"/>
      <c r="HA348" s="34"/>
      <c r="HB348" s="34"/>
      <c r="HC348" s="34"/>
      <c r="HD348" s="34"/>
      <c r="HE348" s="34"/>
      <c r="HF348" s="34"/>
      <c r="HG348" s="34"/>
      <c r="HH348" s="34"/>
      <c r="HI348" s="34"/>
      <c r="HJ348" s="34"/>
      <c r="HK348" s="34"/>
      <c r="HL348" s="34"/>
      <c r="HM348" s="34"/>
      <c r="HN348" s="34"/>
      <c r="HO348" s="34"/>
      <c r="HP348" s="34"/>
      <c r="HQ348" s="34"/>
      <c r="HR348" s="34"/>
      <c r="HS348" s="34"/>
      <c r="HT348" s="34"/>
      <c r="HU348" s="34"/>
      <c r="HV348" s="34"/>
      <c r="HW348" s="34"/>
      <c r="HX348" s="34"/>
      <c r="HY348" s="34"/>
      <c r="HZ348" s="34"/>
      <c r="IA348" s="34"/>
      <c r="IB348" s="34"/>
      <c r="IC348" s="34"/>
      <c r="ID348" s="34"/>
      <c r="IE348" s="34"/>
      <c r="IF348" s="34"/>
      <c r="IG348" s="34"/>
      <c r="IH348" s="34"/>
      <c r="II348" s="34"/>
      <c r="IJ348" s="34"/>
      <c r="IK348" s="34"/>
      <c r="IL348" s="34"/>
      <c r="IM348" s="34"/>
      <c r="IN348" s="34"/>
      <c r="IO348" s="34"/>
      <c r="IP348" s="34"/>
      <c r="IQ348" s="34"/>
      <c r="IR348" s="34"/>
      <c r="IS348" s="34"/>
      <c r="IT348" s="34"/>
      <c r="IU348" s="34"/>
      <c r="IV348" s="34"/>
      <c r="IW348" s="34"/>
      <c r="IX348" s="34"/>
      <c r="IY348" s="34"/>
      <c r="IZ348" s="34"/>
      <c r="JA348" s="34"/>
      <c r="JB348" s="34"/>
      <c r="JC348" s="34"/>
      <c r="JD348" s="34"/>
      <c r="JE348" s="34"/>
      <c r="JF348" s="34"/>
      <c r="JG348" s="34"/>
      <c r="JH348" s="34"/>
      <c r="JI348" s="34"/>
      <c r="JJ348" s="34"/>
      <c r="JK348" s="34"/>
      <c r="JL348" s="34"/>
      <c r="JM348" s="34"/>
      <c r="JN348" s="34"/>
      <c r="JO348" s="34"/>
      <c r="JP348" s="34"/>
      <c r="JQ348" s="34"/>
      <c r="JR348" s="34"/>
      <c r="JS348" s="34"/>
      <c r="JT348" s="34"/>
      <c r="JU348" s="34"/>
      <c r="JV348" s="34"/>
      <c r="JW348" s="34"/>
      <c r="JX348" s="34"/>
      <c r="JY348" s="34"/>
      <c r="JZ348" s="34"/>
      <c r="KA348" s="34"/>
      <c r="KB348" s="34"/>
      <c r="KC348" s="34"/>
      <c r="KD348" s="34"/>
      <c r="KE348" s="34"/>
      <c r="KF348" s="34"/>
      <c r="KG348" s="34"/>
      <c r="KH348" s="34"/>
      <c r="KI348" s="34"/>
      <c r="KJ348" s="34"/>
      <c r="KK348" s="34"/>
      <c r="KL348" s="34"/>
      <c r="KM348" s="34"/>
      <c r="KN348" s="34"/>
      <c r="KO348" s="34"/>
      <c r="KP348" s="34"/>
      <c r="KQ348" s="34"/>
      <c r="KR348" s="34"/>
      <c r="KS348" s="34"/>
      <c r="KT348" s="34"/>
      <c r="KU348" s="34"/>
      <c r="KV348" s="34"/>
      <c r="KW348" s="34"/>
      <c r="KX348" s="34"/>
      <c r="KY348" s="34"/>
      <c r="KZ348" s="34"/>
      <c r="LA348" s="34"/>
      <c r="LB348" s="34"/>
      <c r="LC348" s="34"/>
      <c r="LD348" s="34"/>
      <c r="LE348" s="34"/>
      <c r="LF348" s="34"/>
      <c r="LG348" s="34"/>
      <c r="LH348" s="34"/>
      <c r="LI348" s="34"/>
      <c r="LJ348" s="34"/>
      <c r="LK348" s="34"/>
      <c r="LL348" s="34"/>
      <c r="LM348" s="34"/>
      <c r="LN348" s="34"/>
      <c r="LO348" s="34"/>
      <c r="LP348" s="34"/>
      <c r="LQ348" s="34"/>
      <c r="LR348" s="34"/>
      <c r="LS348" s="34"/>
      <c r="LT348" s="34"/>
      <c r="LU348" s="34"/>
      <c r="LV348" s="34"/>
      <c r="LW348" s="34"/>
      <c r="LX348" s="34"/>
      <c r="LY348" s="34"/>
      <c r="LZ348" s="34"/>
      <c r="MA348" s="34"/>
      <c r="MB348" s="34"/>
      <c r="MC348" s="34"/>
      <c r="MD348" s="34"/>
      <c r="ME348" s="34"/>
      <c r="MF348" s="34"/>
      <c r="MG348" s="34"/>
      <c r="MH348" s="34"/>
      <c r="MI348" s="34"/>
      <c r="MJ348" s="34"/>
      <c r="MK348" s="34"/>
      <c r="ML348" s="34"/>
      <c r="MM348" s="34"/>
      <c r="MN348" s="34"/>
      <c r="MO348" s="34"/>
      <c r="MP348" s="34"/>
      <c r="MQ348" s="34"/>
      <c r="MR348" s="34"/>
      <c r="MS348" s="34"/>
      <c r="MT348" s="34"/>
      <c r="MU348" s="34"/>
      <c r="MV348" s="34"/>
      <c r="MW348" s="34"/>
      <c r="MX348" s="34"/>
      <c r="MY348" s="34"/>
      <c r="MZ348" s="34"/>
      <c r="NA348" s="34"/>
      <c r="NB348" s="34"/>
      <c r="NC348" s="34"/>
      <c r="ND348" s="34"/>
      <c r="NE348" s="34"/>
      <c r="NF348" s="34"/>
      <c r="NG348" s="34"/>
      <c r="NH348" s="34"/>
      <c r="NI348" s="34"/>
      <c r="NJ348" s="34"/>
      <c r="NK348" s="34"/>
      <c r="NL348" s="34"/>
      <c r="NM348" s="34"/>
      <c r="NN348" s="34"/>
      <c r="NO348" s="34"/>
      <c r="NP348" s="34"/>
      <c r="NQ348" s="34"/>
      <c r="NR348" s="34"/>
      <c r="NS348" s="34"/>
      <c r="NT348" s="34"/>
      <c r="NU348" s="34"/>
      <c r="NV348" s="34"/>
      <c r="NW348" s="34"/>
      <c r="NX348" s="34"/>
      <c r="NY348" s="34"/>
      <c r="NZ348" s="34"/>
      <c r="OA348" s="34"/>
      <c r="OB348" s="34"/>
      <c r="OC348" s="34"/>
      <c r="OD348" s="34"/>
      <c r="OE348" s="34"/>
      <c r="OF348" s="34"/>
      <c r="OG348" s="34"/>
      <c r="OH348" s="34"/>
      <c r="OI348" s="34"/>
      <c r="OJ348" s="34"/>
      <c r="OK348" s="34"/>
      <c r="OL348" s="34"/>
      <c r="OM348" s="34"/>
      <c r="ON348" s="34"/>
      <c r="OO348" s="34"/>
      <c r="OP348" s="34"/>
      <c r="OQ348" s="34"/>
      <c r="OR348" s="34"/>
      <c r="OS348" s="34"/>
      <c r="OT348" s="34"/>
      <c r="OU348" s="34"/>
      <c r="OV348" s="34"/>
      <c r="OW348" s="34"/>
      <c r="OX348" s="34"/>
      <c r="OY348" s="34"/>
      <c r="OZ348" s="34"/>
      <c r="PA348" s="34"/>
      <c r="PB348" s="34"/>
      <c r="PC348" s="34"/>
      <c r="PD348" s="34"/>
      <c r="PE348" s="34"/>
      <c r="PF348" s="34"/>
      <c r="PG348" s="34"/>
      <c r="PH348" s="34"/>
      <c r="PI348" s="34"/>
      <c r="PJ348" s="34"/>
      <c r="PK348" s="34"/>
      <c r="PL348" s="34"/>
      <c r="PM348" s="34"/>
      <c r="PN348" s="34"/>
      <c r="PO348" s="34"/>
      <c r="PP348" s="34"/>
      <c r="PQ348" s="34"/>
      <c r="PR348" s="34"/>
      <c r="PS348" s="34"/>
      <c r="PT348" s="34"/>
      <c r="PU348" s="34"/>
      <c r="PV348" s="34"/>
      <c r="PW348" s="34"/>
      <c r="PX348" s="34"/>
      <c r="PY348" s="34"/>
      <c r="PZ348" s="34"/>
      <c r="QA348" s="34"/>
      <c r="QB348" s="34"/>
      <c r="QC348" s="34"/>
      <c r="QD348" s="34"/>
      <c r="QE348" s="34"/>
      <c r="QF348" s="34"/>
    </row>
    <row r="349" spans="2:448" s="43" customFormat="1" x14ac:dyDescent="0.25">
      <c r="B349" s="42"/>
      <c r="E349" s="44"/>
      <c r="F349" s="44"/>
      <c r="G349" s="69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  <c r="AQ349" s="34"/>
      <c r="AR349" s="34"/>
      <c r="AS349" s="34"/>
      <c r="AT349" s="34"/>
      <c r="AU349" s="34"/>
      <c r="AV349" s="34"/>
      <c r="AW349" s="34"/>
      <c r="AX349" s="34"/>
      <c r="AY349" s="34"/>
      <c r="AZ349" s="34"/>
      <c r="BA349" s="34"/>
      <c r="BB349" s="34"/>
      <c r="BC349" s="34"/>
      <c r="BD349" s="34"/>
      <c r="BE349" s="34"/>
      <c r="BF349" s="34"/>
      <c r="BG349" s="34"/>
      <c r="BH349" s="34"/>
      <c r="BI349" s="34"/>
      <c r="BJ349" s="34"/>
      <c r="BK349" s="34"/>
      <c r="BL349" s="34"/>
      <c r="BM349" s="34"/>
      <c r="BN349" s="34"/>
      <c r="BO349" s="34"/>
      <c r="BP349" s="34"/>
      <c r="BQ349" s="34"/>
      <c r="BR349" s="34"/>
      <c r="BS349" s="34"/>
      <c r="BT349" s="34"/>
      <c r="BU349" s="34"/>
      <c r="BV349" s="34"/>
      <c r="BW349" s="34"/>
      <c r="BX349" s="34"/>
      <c r="BY349" s="34"/>
      <c r="BZ349" s="34"/>
      <c r="CA349" s="34"/>
      <c r="CB349" s="34"/>
      <c r="CC349" s="34"/>
      <c r="CD349" s="34"/>
      <c r="CE349" s="34"/>
      <c r="CF349" s="34"/>
      <c r="CG349" s="34"/>
      <c r="CH349" s="34"/>
      <c r="CI349" s="34"/>
      <c r="CJ349" s="34"/>
      <c r="CK349" s="34"/>
      <c r="CL349" s="34"/>
      <c r="CM349" s="34"/>
      <c r="CN349" s="34"/>
      <c r="CO349" s="34"/>
      <c r="CP349" s="34"/>
      <c r="CQ349" s="34"/>
      <c r="CR349" s="34"/>
      <c r="CS349" s="34"/>
      <c r="CT349" s="34"/>
      <c r="CU349" s="34"/>
      <c r="CV349" s="34"/>
      <c r="CW349" s="34"/>
      <c r="CX349" s="34"/>
      <c r="CY349" s="34"/>
      <c r="CZ349" s="34"/>
      <c r="DA349" s="34"/>
      <c r="DB349" s="34"/>
      <c r="DC349" s="34"/>
      <c r="DD349" s="34"/>
      <c r="DE349" s="34"/>
      <c r="DF349" s="34"/>
      <c r="DG349" s="34"/>
      <c r="DH349" s="34"/>
      <c r="DI349" s="34"/>
      <c r="DJ349" s="34"/>
      <c r="DK349" s="34"/>
      <c r="DL349" s="34"/>
      <c r="DM349" s="34"/>
      <c r="DN349" s="34"/>
      <c r="DO349" s="34"/>
      <c r="DP349" s="34"/>
      <c r="DQ349" s="34"/>
      <c r="DR349" s="34"/>
      <c r="DS349" s="34"/>
      <c r="DT349" s="34"/>
      <c r="DU349" s="34"/>
      <c r="DV349" s="34"/>
      <c r="DW349" s="34"/>
      <c r="DX349" s="34"/>
      <c r="DY349" s="34"/>
      <c r="DZ349" s="34"/>
      <c r="EA349" s="34"/>
      <c r="EB349" s="34"/>
      <c r="EC349" s="34"/>
      <c r="ED349" s="34"/>
      <c r="EE349" s="34"/>
      <c r="EF349" s="34"/>
      <c r="EG349" s="34"/>
      <c r="EH349" s="34"/>
      <c r="EI349" s="34"/>
      <c r="EJ349" s="34"/>
      <c r="EK349" s="34"/>
      <c r="EL349" s="34"/>
      <c r="EM349" s="34"/>
      <c r="EN349" s="34"/>
      <c r="EO349" s="34"/>
      <c r="EP349" s="34"/>
      <c r="EQ349" s="34"/>
      <c r="ER349" s="34"/>
      <c r="ES349" s="34"/>
      <c r="ET349" s="34"/>
      <c r="EU349" s="34"/>
      <c r="EV349" s="34"/>
      <c r="EW349" s="34"/>
      <c r="EX349" s="34"/>
      <c r="EY349" s="34"/>
      <c r="EZ349" s="34"/>
      <c r="FA349" s="34"/>
      <c r="FB349" s="34"/>
      <c r="FC349" s="34"/>
      <c r="FD349" s="34"/>
      <c r="FE349" s="34"/>
      <c r="FF349" s="34"/>
      <c r="FG349" s="34"/>
      <c r="FH349" s="34"/>
      <c r="FI349" s="34"/>
      <c r="FJ349" s="34"/>
      <c r="FK349" s="34"/>
      <c r="FL349" s="34"/>
      <c r="FM349" s="34"/>
      <c r="FN349" s="34"/>
      <c r="FO349" s="34"/>
      <c r="FP349" s="34"/>
      <c r="FQ349" s="34"/>
      <c r="FR349" s="34"/>
      <c r="FS349" s="34"/>
      <c r="FT349" s="34"/>
      <c r="FU349" s="34"/>
      <c r="FV349" s="34"/>
      <c r="FW349" s="34"/>
      <c r="FX349" s="34"/>
      <c r="FY349" s="34"/>
      <c r="FZ349" s="34"/>
      <c r="GA349" s="34"/>
      <c r="GB349" s="34"/>
      <c r="GC349" s="34"/>
      <c r="GD349" s="34"/>
      <c r="GE349" s="34"/>
      <c r="GF349" s="34"/>
      <c r="GG349" s="34"/>
      <c r="GH349" s="34"/>
      <c r="GI349" s="34"/>
      <c r="GJ349" s="34"/>
      <c r="GK349" s="34"/>
      <c r="GL349" s="34"/>
      <c r="GM349" s="34"/>
      <c r="GN349" s="34"/>
      <c r="GO349" s="34"/>
      <c r="GP349" s="34"/>
      <c r="GQ349" s="34"/>
      <c r="GR349" s="34"/>
      <c r="GS349" s="34"/>
      <c r="GT349" s="34"/>
      <c r="GU349" s="34"/>
      <c r="GV349" s="34"/>
      <c r="GW349" s="34"/>
      <c r="GX349" s="34"/>
      <c r="GY349" s="34"/>
      <c r="GZ349" s="34"/>
      <c r="HA349" s="34"/>
      <c r="HB349" s="34"/>
      <c r="HC349" s="34"/>
      <c r="HD349" s="34"/>
      <c r="HE349" s="34"/>
      <c r="HF349" s="34"/>
      <c r="HG349" s="34"/>
      <c r="HH349" s="34"/>
      <c r="HI349" s="34"/>
      <c r="HJ349" s="34"/>
      <c r="HK349" s="34"/>
      <c r="HL349" s="34"/>
      <c r="HM349" s="34"/>
      <c r="HN349" s="34"/>
      <c r="HO349" s="34"/>
      <c r="HP349" s="34"/>
      <c r="HQ349" s="34"/>
      <c r="HR349" s="34"/>
      <c r="HS349" s="34"/>
      <c r="HT349" s="34"/>
      <c r="HU349" s="34"/>
      <c r="HV349" s="34"/>
      <c r="HW349" s="34"/>
      <c r="HX349" s="34"/>
      <c r="HY349" s="34"/>
      <c r="HZ349" s="34"/>
      <c r="IA349" s="34"/>
      <c r="IB349" s="34"/>
      <c r="IC349" s="34"/>
      <c r="ID349" s="34"/>
      <c r="IE349" s="34"/>
      <c r="IF349" s="34"/>
      <c r="IG349" s="34"/>
      <c r="IH349" s="34"/>
      <c r="II349" s="34"/>
      <c r="IJ349" s="34"/>
      <c r="IK349" s="34"/>
      <c r="IL349" s="34"/>
      <c r="IM349" s="34"/>
      <c r="IN349" s="34"/>
      <c r="IO349" s="34"/>
      <c r="IP349" s="34"/>
      <c r="IQ349" s="34"/>
      <c r="IR349" s="34"/>
      <c r="IS349" s="34"/>
      <c r="IT349" s="34"/>
      <c r="IU349" s="34"/>
      <c r="IV349" s="34"/>
      <c r="IW349" s="34"/>
      <c r="IX349" s="34"/>
      <c r="IY349" s="34"/>
      <c r="IZ349" s="34"/>
      <c r="JA349" s="34"/>
      <c r="JB349" s="34"/>
      <c r="JC349" s="34"/>
      <c r="JD349" s="34"/>
      <c r="JE349" s="34"/>
      <c r="JF349" s="34"/>
      <c r="JG349" s="34"/>
      <c r="JH349" s="34"/>
      <c r="JI349" s="34"/>
      <c r="JJ349" s="34"/>
      <c r="JK349" s="34"/>
      <c r="JL349" s="34"/>
      <c r="JM349" s="34"/>
      <c r="JN349" s="34"/>
      <c r="JO349" s="34"/>
      <c r="JP349" s="34"/>
      <c r="JQ349" s="34"/>
      <c r="JR349" s="34"/>
      <c r="JS349" s="34"/>
      <c r="JT349" s="34"/>
      <c r="JU349" s="34"/>
      <c r="JV349" s="34"/>
      <c r="JW349" s="34"/>
      <c r="JX349" s="34"/>
      <c r="JY349" s="34"/>
      <c r="JZ349" s="34"/>
      <c r="KA349" s="34"/>
      <c r="KB349" s="34"/>
      <c r="KC349" s="34"/>
      <c r="KD349" s="34"/>
      <c r="KE349" s="34"/>
      <c r="KF349" s="34"/>
      <c r="KG349" s="34"/>
      <c r="KH349" s="34"/>
      <c r="KI349" s="34"/>
      <c r="KJ349" s="34"/>
      <c r="KK349" s="34"/>
      <c r="KL349" s="34"/>
      <c r="KM349" s="34"/>
      <c r="KN349" s="34"/>
      <c r="KO349" s="34"/>
      <c r="KP349" s="34"/>
      <c r="KQ349" s="34"/>
      <c r="KR349" s="34"/>
      <c r="KS349" s="34"/>
      <c r="KT349" s="34"/>
      <c r="KU349" s="34"/>
      <c r="KV349" s="34"/>
      <c r="KW349" s="34"/>
      <c r="KX349" s="34"/>
      <c r="KY349" s="34"/>
      <c r="KZ349" s="34"/>
      <c r="LA349" s="34"/>
      <c r="LB349" s="34"/>
      <c r="LC349" s="34"/>
      <c r="LD349" s="34"/>
      <c r="LE349" s="34"/>
      <c r="LF349" s="34"/>
      <c r="LG349" s="34"/>
      <c r="LH349" s="34"/>
      <c r="LI349" s="34"/>
      <c r="LJ349" s="34"/>
      <c r="LK349" s="34"/>
      <c r="LL349" s="34"/>
      <c r="LM349" s="34"/>
      <c r="LN349" s="34"/>
      <c r="LO349" s="34"/>
      <c r="LP349" s="34"/>
      <c r="LQ349" s="34"/>
      <c r="LR349" s="34"/>
      <c r="LS349" s="34"/>
      <c r="LT349" s="34"/>
      <c r="LU349" s="34"/>
      <c r="LV349" s="34"/>
      <c r="LW349" s="34"/>
      <c r="LX349" s="34"/>
      <c r="LY349" s="34"/>
      <c r="LZ349" s="34"/>
      <c r="MA349" s="34"/>
      <c r="MB349" s="34"/>
      <c r="MC349" s="34"/>
      <c r="MD349" s="34"/>
      <c r="ME349" s="34"/>
      <c r="MF349" s="34"/>
      <c r="MG349" s="34"/>
      <c r="MH349" s="34"/>
      <c r="MI349" s="34"/>
      <c r="MJ349" s="34"/>
      <c r="MK349" s="34"/>
      <c r="ML349" s="34"/>
      <c r="MM349" s="34"/>
      <c r="MN349" s="34"/>
      <c r="MO349" s="34"/>
      <c r="MP349" s="34"/>
      <c r="MQ349" s="34"/>
      <c r="MR349" s="34"/>
      <c r="MS349" s="34"/>
      <c r="MT349" s="34"/>
      <c r="MU349" s="34"/>
      <c r="MV349" s="34"/>
      <c r="MW349" s="34"/>
      <c r="MX349" s="34"/>
      <c r="MY349" s="34"/>
      <c r="MZ349" s="34"/>
      <c r="NA349" s="34"/>
      <c r="NB349" s="34"/>
      <c r="NC349" s="34"/>
      <c r="ND349" s="34"/>
      <c r="NE349" s="34"/>
      <c r="NF349" s="34"/>
      <c r="NG349" s="34"/>
      <c r="NH349" s="34"/>
      <c r="NI349" s="34"/>
      <c r="NJ349" s="34"/>
      <c r="NK349" s="34"/>
      <c r="NL349" s="34"/>
      <c r="NM349" s="34"/>
      <c r="NN349" s="34"/>
      <c r="NO349" s="34"/>
      <c r="NP349" s="34"/>
      <c r="NQ349" s="34"/>
      <c r="NR349" s="34"/>
      <c r="NS349" s="34"/>
      <c r="NT349" s="34"/>
      <c r="NU349" s="34"/>
      <c r="NV349" s="34"/>
      <c r="NW349" s="34"/>
      <c r="NX349" s="34"/>
      <c r="NY349" s="34"/>
      <c r="NZ349" s="34"/>
      <c r="OA349" s="34"/>
      <c r="OB349" s="34"/>
      <c r="OC349" s="34"/>
      <c r="OD349" s="34"/>
      <c r="OE349" s="34"/>
      <c r="OF349" s="34"/>
      <c r="OG349" s="34"/>
      <c r="OH349" s="34"/>
      <c r="OI349" s="34"/>
      <c r="OJ349" s="34"/>
      <c r="OK349" s="34"/>
      <c r="OL349" s="34"/>
      <c r="OM349" s="34"/>
      <c r="ON349" s="34"/>
      <c r="OO349" s="34"/>
      <c r="OP349" s="34"/>
      <c r="OQ349" s="34"/>
      <c r="OR349" s="34"/>
      <c r="OS349" s="34"/>
      <c r="OT349" s="34"/>
      <c r="OU349" s="34"/>
      <c r="OV349" s="34"/>
      <c r="OW349" s="34"/>
      <c r="OX349" s="34"/>
      <c r="OY349" s="34"/>
      <c r="OZ349" s="34"/>
      <c r="PA349" s="34"/>
      <c r="PB349" s="34"/>
      <c r="PC349" s="34"/>
      <c r="PD349" s="34"/>
      <c r="PE349" s="34"/>
      <c r="PF349" s="34"/>
      <c r="PG349" s="34"/>
      <c r="PH349" s="34"/>
      <c r="PI349" s="34"/>
      <c r="PJ349" s="34"/>
      <c r="PK349" s="34"/>
      <c r="PL349" s="34"/>
      <c r="PM349" s="34"/>
      <c r="PN349" s="34"/>
      <c r="PO349" s="34"/>
      <c r="PP349" s="34"/>
      <c r="PQ349" s="34"/>
      <c r="PR349" s="34"/>
      <c r="PS349" s="34"/>
      <c r="PT349" s="34"/>
      <c r="PU349" s="34"/>
      <c r="PV349" s="34"/>
      <c r="PW349" s="34"/>
      <c r="PX349" s="34"/>
      <c r="PY349" s="34"/>
      <c r="PZ349" s="34"/>
      <c r="QA349" s="34"/>
      <c r="QB349" s="34"/>
      <c r="QC349" s="34"/>
      <c r="QD349" s="34"/>
      <c r="QE349" s="34"/>
      <c r="QF349" s="34"/>
    </row>
    <row r="350" spans="2:448" s="43" customFormat="1" x14ac:dyDescent="0.25">
      <c r="B350" s="42"/>
      <c r="E350" s="44"/>
      <c r="F350" s="44"/>
      <c r="G350" s="69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4"/>
      <c r="AT350" s="34"/>
      <c r="AU350" s="34"/>
      <c r="AV350" s="34"/>
      <c r="AW350" s="34"/>
      <c r="AX350" s="34"/>
      <c r="AY350" s="34"/>
      <c r="AZ350" s="34"/>
      <c r="BA350" s="34"/>
      <c r="BB350" s="34"/>
      <c r="BC350" s="34"/>
      <c r="BD350" s="34"/>
      <c r="BE350" s="34"/>
      <c r="BF350" s="34"/>
      <c r="BG350" s="34"/>
      <c r="BH350" s="34"/>
      <c r="BI350" s="34"/>
      <c r="BJ350" s="34"/>
      <c r="BK350" s="34"/>
      <c r="BL350" s="34"/>
      <c r="BM350" s="34"/>
      <c r="BN350" s="34"/>
      <c r="BO350" s="34"/>
      <c r="BP350" s="34"/>
      <c r="BQ350" s="34"/>
      <c r="BR350" s="34"/>
      <c r="BS350" s="34"/>
      <c r="BT350" s="34"/>
      <c r="BU350" s="34"/>
      <c r="BV350" s="34"/>
      <c r="BW350" s="34"/>
      <c r="BX350" s="34"/>
      <c r="BY350" s="34"/>
      <c r="BZ350" s="34"/>
      <c r="CA350" s="34"/>
      <c r="CB350" s="34"/>
      <c r="CC350" s="34"/>
      <c r="CD350" s="34"/>
      <c r="CE350" s="34"/>
      <c r="CF350" s="34"/>
      <c r="CG350" s="34"/>
      <c r="CH350" s="34"/>
      <c r="CI350" s="34"/>
      <c r="CJ350" s="34"/>
      <c r="CK350" s="34"/>
      <c r="CL350" s="34"/>
      <c r="CM350" s="34"/>
      <c r="CN350" s="34"/>
      <c r="CO350" s="34"/>
      <c r="CP350" s="34"/>
      <c r="CQ350" s="34"/>
      <c r="CR350" s="34"/>
      <c r="CS350" s="34"/>
      <c r="CT350" s="34"/>
      <c r="CU350" s="34"/>
      <c r="CV350" s="34"/>
      <c r="CW350" s="34"/>
      <c r="CX350" s="34"/>
      <c r="CY350" s="34"/>
      <c r="CZ350" s="34"/>
      <c r="DA350" s="34"/>
      <c r="DB350" s="34"/>
      <c r="DC350" s="34"/>
      <c r="DD350" s="34"/>
      <c r="DE350" s="34"/>
      <c r="DF350" s="34"/>
      <c r="DG350" s="34"/>
      <c r="DH350" s="34"/>
      <c r="DI350" s="34"/>
      <c r="DJ350" s="34"/>
      <c r="DK350" s="34"/>
      <c r="DL350" s="34"/>
      <c r="DM350" s="34"/>
      <c r="DN350" s="34"/>
      <c r="DO350" s="34"/>
      <c r="DP350" s="34"/>
      <c r="DQ350" s="34"/>
      <c r="DR350" s="34"/>
      <c r="DS350" s="34"/>
      <c r="DT350" s="34"/>
      <c r="DU350" s="34"/>
      <c r="DV350" s="34"/>
      <c r="DW350" s="34"/>
      <c r="DX350" s="34"/>
      <c r="DY350" s="34"/>
      <c r="DZ350" s="34"/>
      <c r="EA350" s="34"/>
      <c r="EB350" s="34"/>
      <c r="EC350" s="34"/>
      <c r="ED350" s="34"/>
      <c r="EE350" s="34"/>
      <c r="EF350" s="34"/>
      <c r="EG350" s="34"/>
      <c r="EH350" s="34"/>
      <c r="EI350" s="34"/>
      <c r="EJ350" s="34"/>
      <c r="EK350" s="34"/>
      <c r="EL350" s="34"/>
      <c r="EM350" s="34"/>
      <c r="EN350" s="34"/>
      <c r="EO350" s="34"/>
      <c r="EP350" s="34"/>
      <c r="EQ350" s="34"/>
      <c r="ER350" s="34"/>
      <c r="ES350" s="34"/>
      <c r="ET350" s="34"/>
      <c r="EU350" s="34"/>
      <c r="EV350" s="34"/>
      <c r="EW350" s="34"/>
      <c r="EX350" s="34"/>
      <c r="EY350" s="34"/>
      <c r="EZ350" s="34"/>
      <c r="FA350" s="34"/>
      <c r="FB350" s="34"/>
      <c r="FC350" s="34"/>
      <c r="FD350" s="34"/>
      <c r="FE350" s="34"/>
      <c r="FF350" s="34"/>
      <c r="FG350" s="34"/>
      <c r="FH350" s="34"/>
      <c r="FI350" s="34"/>
      <c r="FJ350" s="34"/>
      <c r="FK350" s="34"/>
      <c r="FL350" s="34"/>
      <c r="FM350" s="34"/>
      <c r="FN350" s="34"/>
      <c r="FO350" s="34"/>
      <c r="FP350" s="34"/>
      <c r="FQ350" s="34"/>
      <c r="FR350" s="34"/>
      <c r="FS350" s="34"/>
      <c r="FT350" s="34"/>
      <c r="FU350" s="34"/>
      <c r="FV350" s="34"/>
      <c r="FW350" s="34"/>
      <c r="FX350" s="34"/>
      <c r="FY350" s="34"/>
      <c r="FZ350" s="34"/>
      <c r="GA350" s="34"/>
      <c r="GB350" s="34"/>
      <c r="GC350" s="34"/>
      <c r="GD350" s="34"/>
      <c r="GE350" s="34"/>
      <c r="GF350" s="34"/>
      <c r="GG350" s="34"/>
      <c r="GH350" s="34"/>
      <c r="GI350" s="34"/>
      <c r="GJ350" s="34"/>
      <c r="GK350" s="34"/>
      <c r="GL350" s="34"/>
      <c r="GM350" s="34"/>
      <c r="GN350" s="34"/>
      <c r="GO350" s="34"/>
      <c r="GP350" s="34"/>
      <c r="GQ350" s="34"/>
      <c r="GR350" s="34"/>
      <c r="GS350" s="34"/>
      <c r="GT350" s="34"/>
      <c r="GU350" s="34"/>
      <c r="GV350" s="34"/>
      <c r="GW350" s="34"/>
      <c r="GX350" s="34"/>
      <c r="GY350" s="34"/>
      <c r="GZ350" s="34"/>
      <c r="HA350" s="34"/>
      <c r="HB350" s="34"/>
      <c r="HC350" s="34"/>
      <c r="HD350" s="34"/>
      <c r="HE350" s="34"/>
      <c r="HF350" s="34"/>
      <c r="HG350" s="34"/>
      <c r="HH350" s="34"/>
      <c r="HI350" s="34"/>
      <c r="HJ350" s="34"/>
      <c r="HK350" s="34"/>
      <c r="HL350" s="34"/>
      <c r="HM350" s="34"/>
      <c r="HN350" s="34"/>
      <c r="HO350" s="34"/>
      <c r="HP350" s="34"/>
      <c r="HQ350" s="34"/>
      <c r="HR350" s="34"/>
      <c r="HS350" s="34"/>
      <c r="HT350" s="34"/>
      <c r="HU350" s="34"/>
      <c r="HV350" s="34"/>
      <c r="HW350" s="34"/>
      <c r="HX350" s="34"/>
      <c r="HY350" s="34"/>
      <c r="HZ350" s="34"/>
      <c r="IA350" s="34"/>
      <c r="IB350" s="34"/>
      <c r="IC350" s="34"/>
      <c r="ID350" s="34"/>
      <c r="IE350" s="34"/>
      <c r="IF350" s="34"/>
      <c r="IG350" s="34"/>
      <c r="IH350" s="34"/>
      <c r="II350" s="34"/>
      <c r="IJ350" s="34"/>
      <c r="IK350" s="34"/>
      <c r="IL350" s="34"/>
      <c r="IM350" s="34"/>
      <c r="IN350" s="34"/>
      <c r="IO350" s="34"/>
      <c r="IP350" s="34"/>
      <c r="IQ350" s="34"/>
      <c r="IR350" s="34"/>
      <c r="IS350" s="34"/>
      <c r="IT350" s="34"/>
      <c r="IU350" s="34"/>
      <c r="IV350" s="34"/>
      <c r="IW350" s="34"/>
      <c r="IX350" s="34"/>
      <c r="IY350" s="34"/>
      <c r="IZ350" s="34"/>
      <c r="JA350" s="34"/>
      <c r="JB350" s="34"/>
      <c r="JC350" s="34"/>
      <c r="JD350" s="34"/>
      <c r="JE350" s="34"/>
      <c r="JF350" s="34"/>
      <c r="JG350" s="34"/>
      <c r="JH350" s="34"/>
      <c r="JI350" s="34"/>
      <c r="JJ350" s="34"/>
      <c r="JK350" s="34"/>
      <c r="JL350" s="34"/>
      <c r="JM350" s="34"/>
      <c r="JN350" s="34"/>
      <c r="JO350" s="34"/>
      <c r="JP350" s="34"/>
      <c r="JQ350" s="34"/>
      <c r="JR350" s="34"/>
      <c r="JS350" s="34"/>
      <c r="JT350" s="34"/>
      <c r="JU350" s="34"/>
      <c r="JV350" s="34"/>
      <c r="JW350" s="34"/>
      <c r="JX350" s="34"/>
      <c r="JY350" s="34"/>
      <c r="JZ350" s="34"/>
      <c r="KA350" s="34"/>
      <c r="KB350" s="34"/>
      <c r="KC350" s="34"/>
      <c r="KD350" s="34"/>
      <c r="KE350" s="34"/>
      <c r="KF350" s="34"/>
      <c r="KG350" s="34"/>
      <c r="KH350" s="34"/>
      <c r="KI350" s="34"/>
      <c r="KJ350" s="34"/>
      <c r="KK350" s="34"/>
      <c r="KL350" s="34"/>
      <c r="KM350" s="34"/>
      <c r="KN350" s="34"/>
      <c r="KO350" s="34"/>
      <c r="KP350" s="34"/>
      <c r="KQ350" s="34"/>
      <c r="KR350" s="34"/>
      <c r="KS350" s="34"/>
      <c r="KT350" s="34"/>
      <c r="KU350" s="34"/>
      <c r="KV350" s="34"/>
      <c r="KW350" s="34"/>
      <c r="KX350" s="34"/>
      <c r="KY350" s="34"/>
      <c r="KZ350" s="34"/>
      <c r="LA350" s="34"/>
      <c r="LB350" s="34"/>
      <c r="LC350" s="34"/>
      <c r="LD350" s="34"/>
      <c r="LE350" s="34"/>
      <c r="LF350" s="34"/>
      <c r="LG350" s="34"/>
      <c r="LH350" s="34"/>
      <c r="LI350" s="34"/>
      <c r="LJ350" s="34"/>
      <c r="LK350" s="34"/>
      <c r="LL350" s="34"/>
      <c r="LM350" s="34"/>
      <c r="LN350" s="34"/>
      <c r="LO350" s="34"/>
      <c r="LP350" s="34"/>
      <c r="LQ350" s="34"/>
      <c r="LR350" s="34"/>
      <c r="LS350" s="34"/>
      <c r="LT350" s="34"/>
      <c r="LU350" s="34"/>
      <c r="LV350" s="34"/>
      <c r="LW350" s="34"/>
      <c r="LX350" s="34"/>
      <c r="LY350" s="34"/>
      <c r="LZ350" s="34"/>
      <c r="MA350" s="34"/>
      <c r="MB350" s="34"/>
      <c r="MC350" s="34"/>
      <c r="MD350" s="34"/>
      <c r="ME350" s="34"/>
      <c r="MF350" s="34"/>
      <c r="MG350" s="34"/>
      <c r="MH350" s="34"/>
      <c r="MI350" s="34"/>
      <c r="MJ350" s="34"/>
      <c r="MK350" s="34"/>
      <c r="ML350" s="34"/>
      <c r="MM350" s="34"/>
      <c r="MN350" s="34"/>
      <c r="MO350" s="34"/>
      <c r="MP350" s="34"/>
      <c r="MQ350" s="34"/>
      <c r="MR350" s="34"/>
      <c r="MS350" s="34"/>
      <c r="MT350" s="34"/>
      <c r="MU350" s="34"/>
      <c r="MV350" s="34"/>
      <c r="MW350" s="34"/>
      <c r="MX350" s="34"/>
      <c r="MY350" s="34"/>
      <c r="MZ350" s="34"/>
      <c r="NA350" s="34"/>
      <c r="NB350" s="34"/>
      <c r="NC350" s="34"/>
      <c r="ND350" s="34"/>
      <c r="NE350" s="34"/>
      <c r="NF350" s="34"/>
      <c r="NG350" s="34"/>
      <c r="NH350" s="34"/>
      <c r="NI350" s="34"/>
      <c r="NJ350" s="34"/>
      <c r="NK350" s="34"/>
      <c r="NL350" s="34"/>
      <c r="NM350" s="34"/>
      <c r="NN350" s="34"/>
      <c r="NO350" s="34"/>
      <c r="NP350" s="34"/>
      <c r="NQ350" s="34"/>
      <c r="NR350" s="34"/>
      <c r="NS350" s="34"/>
      <c r="NT350" s="34"/>
      <c r="NU350" s="34"/>
      <c r="NV350" s="34"/>
      <c r="NW350" s="34"/>
      <c r="NX350" s="34"/>
      <c r="NY350" s="34"/>
      <c r="NZ350" s="34"/>
      <c r="OA350" s="34"/>
      <c r="OB350" s="34"/>
      <c r="OC350" s="34"/>
      <c r="OD350" s="34"/>
      <c r="OE350" s="34"/>
      <c r="OF350" s="34"/>
      <c r="OG350" s="34"/>
      <c r="OH350" s="34"/>
      <c r="OI350" s="34"/>
      <c r="OJ350" s="34"/>
      <c r="OK350" s="34"/>
      <c r="OL350" s="34"/>
      <c r="OM350" s="34"/>
      <c r="ON350" s="34"/>
      <c r="OO350" s="34"/>
      <c r="OP350" s="34"/>
      <c r="OQ350" s="34"/>
      <c r="OR350" s="34"/>
      <c r="OS350" s="34"/>
      <c r="OT350" s="34"/>
      <c r="OU350" s="34"/>
      <c r="OV350" s="34"/>
      <c r="OW350" s="34"/>
      <c r="OX350" s="34"/>
      <c r="OY350" s="34"/>
      <c r="OZ350" s="34"/>
      <c r="PA350" s="34"/>
      <c r="PB350" s="34"/>
      <c r="PC350" s="34"/>
      <c r="PD350" s="34"/>
      <c r="PE350" s="34"/>
      <c r="PF350" s="34"/>
      <c r="PG350" s="34"/>
      <c r="PH350" s="34"/>
      <c r="PI350" s="34"/>
      <c r="PJ350" s="34"/>
      <c r="PK350" s="34"/>
      <c r="PL350" s="34"/>
      <c r="PM350" s="34"/>
      <c r="PN350" s="34"/>
      <c r="PO350" s="34"/>
      <c r="PP350" s="34"/>
      <c r="PQ350" s="34"/>
      <c r="PR350" s="34"/>
      <c r="PS350" s="34"/>
      <c r="PT350" s="34"/>
      <c r="PU350" s="34"/>
      <c r="PV350" s="34"/>
      <c r="PW350" s="34"/>
      <c r="PX350" s="34"/>
      <c r="PY350" s="34"/>
      <c r="PZ350" s="34"/>
      <c r="QA350" s="34"/>
      <c r="QB350" s="34"/>
      <c r="QC350" s="34"/>
      <c r="QD350" s="34"/>
      <c r="QE350" s="34"/>
      <c r="QF350" s="34"/>
    </row>
    <row r="351" spans="2:448" s="43" customFormat="1" x14ac:dyDescent="0.25">
      <c r="B351" s="42"/>
      <c r="E351" s="44"/>
      <c r="F351" s="44"/>
      <c r="G351" s="69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  <c r="AQ351" s="34"/>
      <c r="AR351" s="34"/>
      <c r="AS351" s="34"/>
      <c r="AT351" s="34"/>
      <c r="AU351" s="34"/>
      <c r="AV351" s="34"/>
      <c r="AW351" s="34"/>
      <c r="AX351" s="34"/>
      <c r="AY351" s="34"/>
      <c r="AZ351" s="34"/>
      <c r="BA351" s="34"/>
      <c r="BB351" s="34"/>
      <c r="BC351" s="34"/>
      <c r="BD351" s="34"/>
      <c r="BE351" s="34"/>
      <c r="BF351" s="34"/>
      <c r="BG351" s="34"/>
      <c r="BH351" s="34"/>
      <c r="BI351" s="34"/>
      <c r="BJ351" s="34"/>
      <c r="BK351" s="34"/>
      <c r="BL351" s="34"/>
      <c r="BM351" s="34"/>
      <c r="BN351" s="34"/>
      <c r="BO351" s="34"/>
      <c r="BP351" s="34"/>
      <c r="BQ351" s="34"/>
      <c r="BR351" s="34"/>
      <c r="BS351" s="34"/>
      <c r="BT351" s="34"/>
      <c r="BU351" s="34"/>
      <c r="BV351" s="34"/>
      <c r="BW351" s="34"/>
      <c r="BX351" s="34"/>
      <c r="BY351" s="34"/>
      <c r="BZ351" s="34"/>
      <c r="CA351" s="34"/>
      <c r="CB351" s="34"/>
      <c r="CC351" s="34"/>
      <c r="CD351" s="34"/>
      <c r="CE351" s="34"/>
      <c r="CF351" s="34"/>
      <c r="CG351" s="34"/>
      <c r="CH351" s="34"/>
      <c r="CI351" s="34"/>
      <c r="CJ351" s="34"/>
      <c r="CK351" s="34"/>
      <c r="CL351" s="34"/>
      <c r="CM351" s="34"/>
      <c r="CN351" s="34"/>
      <c r="CO351" s="34"/>
      <c r="CP351" s="34"/>
      <c r="CQ351" s="34"/>
      <c r="CR351" s="34"/>
      <c r="CS351" s="34"/>
      <c r="CT351" s="34"/>
      <c r="CU351" s="34"/>
      <c r="CV351" s="34"/>
      <c r="CW351" s="34"/>
      <c r="CX351" s="34"/>
      <c r="CY351" s="34"/>
      <c r="CZ351" s="34"/>
      <c r="DA351" s="34"/>
      <c r="DB351" s="34"/>
      <c r="DC351" s="34"/>
      <c r="DD351" s="34"/>
      <c r="DE351" s="34"/>
      <c r="DF351" s="34"/>
      <c r="DG351" s="34"/>
      <c r="DH351" s="34"/>
      <c r="DI351" s="34"/>
      <c r="DJ351" s="34"/>
      <c r="DK351" s="34"/>
      <c r="DL351" s="34"/>
      <c r="DM351" s="34"/>
      <c r="DN351" s="34"/>
      <c r="DO351" s="34"/>
      <c r="DP351" s="34"/>
      <c r="DQ351" s="34"/>
      <c r="DR351" s="34"/>
      <c r="DS351" s="34"/>
      <c r="DT351" s="34"/>
      <c r="DU351" s="34"/>
      <c r="DV351" s="34"/>
      <c r="DW351" s="34"/>
      <c r="DX351" s="34"/>
      <c r="DY351" s="34"/>
      <c r="DZ351" s="34"/>
      <c r="EA351" s="34"/>
      <c r="EB351" s="34"/>
      <c r="EC351" s="34"/>
      <c r="ED351" s="34"/>
      <c r="EE351" s="34"/>
      <c r="EF351" s="34"/>
      <c r="EG351" s="34"/>
      <c r="EH351" s="34"/>
      <c r="EI351" s="34"/>
      <c r="EJ351" s="34"/>
      <c r="EK351" s="34"/>
      <c r="EL351" s="34"/>
      <c r="EM351" s="34"/>
      <c r="EN351" s="34"/>
      <c r="EO351" s="34"/>
      <c r="EP351" s="34"/>
      <c r="EQ351" s="34"/>
      <c r="ER351" s="34"/>
      <c r="ES351" s="34"/>
      <c r="ET351" s="34"/>
      <c r="EU351" s="34"/>
      <c r="EV351" s="34"/>
      <c r="EW351" s="34"/>
      <c r="EX351" s="34"/>
      <c r="EY351" s="34"/>
      <c r="EZ351" s="34"/>
      <c r="FA351" s="34"/>
      <c r="FB351" s="34"/>
      <c r="FC351" s="34"/>
      <c r="FD351" s="34"/>
      <c r="FE351" s="34"/>
      <c r="FF351" s="34"/>
      <c r="FG351" s="34"/>
      <c r="FH351" s="34"/>
      <c r="FI351" s="34"/>
      <c r="FJ351" s="34"/>
      <c r="FK351" s="34"/>
      <c r="FL351" s="34"/>
      <c r="FM351" s="34"/>
      <c r="FN351" s="34"/>
      <c r="FO351" s="34"/>
      <c r="FP351" s="34"/>
      <c r="FQ351" s="34"/>
      <c r="FR351" s="34"/>
      <c r="FS351" s="34"/>
      <c r="FT351" s="34"/>
      <c r="FU351" s="34"/>
      <c r="FV351" s="34"/>
      <c r="FW351" s="34"/>
      <c r="FX351" s="34"/>
      <c r="FY351" s="34"/>
      <c r="FZ351" s="34"/>
      <c r="GA351" s="34"/>
      <c r="GB351" s="34"/>
      <c r="GC351" s="34"/>
      <c r="GD351" s="34"/>
      <c r="GE351" s="34"/>
      <c r="GF351" s="34"/>
      <c r="GG351" s="34"/>
      <c r="GH351" s="34"/>
      <c r="GI351" s="34"/>
      <c r="GJ351" s="34"/>
      <c r="GK351" s="34"/>
      <c r="GL351" s="34"/>
      <c r="GM351" s="34"/>
      <c r="GN351" s="34"/>
      <c r="GO351" s="34"/>
      <c r="GP351" s="34"/>
      <c r="GQ351" s="34"/>
      <c r="GR351" s="34"/>
      <c r="GS351" s="34"/>
      <c r="GT351" s="34"/>
      <c r="GU351" s="34"/>
      <c r="GV351" s="34"/>
      <c r="GW351" s="34"/>
      <c r="GX351" s="34"/>
      <c r="GY351" s="34"/>
      <c r="GZ351" s="34"/>
      <c r="HA351" s="34"/>
      <c r="HB351" s="34"/>
      <c r="HC351" s="34"/>
      <c r="HD351" s="34"/>
      <c r="HE351" s="34"/>
      <c r="HF351" s="34"/>
      <c r="HG351" s="34"/>
      <c r="HH351" s="34"/>
      <c r="HI351" s="34"/>
      <c r="HJ351" s="34"/>
      <c r="HK351" s="34"/>
      <c r="HL351" s="34"/>
      <c r="HM351" s="34"/>
      <c r="HN351" s="34"/>
      <c r="HO351" s="34"/>
      <c r="HP351" s="34"/>
      <c r="HQ351" s="34"/>
      <c r="HR351" s="34"/>
      <c r="HS351" s="34"/>
      <c r="HT351" s="34"/>
      <c r="HU351" s="34"/>
      <c r="HV351" s="34"/>
      <c r="HW351" s="34"/>
      <c r="HX351" s="34"/>
      <c r="HY351" s="34"/>
      <c r="HZ351" s="34"/>
      <c r="IA351" s="34"/>
      <c r="IB351" s="34"/>
      <c r="IC351" s="34"/>
      <c r="ID351" s="34"/>
      <c r="IE351" s="34"/>
      <c r="IF351" s="34"/>
      <c r="IG351" s="34"/>
      <c r="IH351" s="34"/>
      <c r="II351" s="34"/>
      <c r="IJ351" s="34"/>
      <c r="IK351" s="34"/>
      <c r="IL351" s="34"/>
      <c r="IM351" s="34"/>
      <c r="IN351" s="34"/>
      <c r="IO351" s="34"/>
      <c r="IP351" s="34"/>
      <c r="IQ351" s="34"/>
      <c r="IR351" s="34"/>
      <c r="IS351" s="34"/>
      <c r="IT351" s="34"/>
      <c r="IU351" s="34"/>
      <c r="IV351" s="34"/>
      <c r="IW351" s="34"/>
      <c r="IX351" s="34"/>
      <c r="IY351" s="34"/>
      <c r="IZ351" s="34"/>
      <c r="JA351" s="34"/>
      <c r="JB351" s="34"/>
      <c r="JC351" s="34"/>
      <c r="JD351" s="34"/>
      <c r="JE351" s="34"/>
      <c r="JF351" s="34"/>
      <c r="JG351" s="34"/>
      <c r="JH351" s="34"/>
      <c r="JI351" s="34"/>
      <c r="JJ351" s="34"/>
      <c r="JK351" s="34"/>
      <c r="JL351" s="34"/>
      <c r="JM351" s="34"/>
      <c r="JN351" s="34"/>
      <c r="JO351" s="34"/>
      <c r="JP351" s="34"/>
      <c r="JQ351" s="34"/>
      <c r="JR351" s="34"/>
      <c r="JS351" s="34"/>
      <c r="JT351" s="34"/>
      <c r="JU351" s="34"/>
      <c r="JV351" s="34"/>
      <c r="JW351" s="34"/>
      <c r="JX351" s="34"/>
      <c r="JY351" s="34"/>
      <c r="JZ351" s="34"/>
      <c r="KA351" s="34"/>
      <c r="KB351" s="34"/>
      <c r="KC351" s="34"/>
      <c r="KD351" s="34"/>
      <c r="KE351" s="34"/>
      <c r="KF351" s="34"/>
      <c r="KG351" s="34"/>
      <c r="KH351" s="34"/>
      <c r="KI351" s="34"/>
      <c r="KJ351" s="34"/>
      <c r="KK351" s="34"/>
      <c r="KL351" s="34"/>
      <c r="KM351" s="34"/>
      <c r="KN351" s="34"/>
      <c r="KO351" s="34"/>
      <c r="KP351" s="34"/>
      <c r="KQ351" s="34"/>
      <c r="KR351" s="34"/>
      <c r="KS351" s="34"/>
      <c r="KT351" s="34"/>
      <c r="KU351" s="34"/>
      <c r="KV351" s="34"/>
      <c r="KW351" s="34"/>
      <c r="KX351" s="34"/>
      <c r="KY351" s="34"/>
      <c r="KZ351" s="34"/>
      <c r="LA351" s="34"/>
      <c r="LB351" s="34"/>
      <c r="LC351" s="34"/>
      <c r="LD351" s="34"/>
      <c r="LE351" s="34"/>
      <c r="LF351" s="34"/>
      <c r="LG351" s="34"/>
      <c r="LH351" s="34"/>
      <c r="LI351" s="34"/>
      <c r="LJ351" s="34"/>
      <c r="LK351" s="34"/>
      <c r="LL351" s="34"/>
      <c r="LM351" s="34"/>
      <c r="LN351" s="34"/>
      <c r="LO351" s="34"/>
      <c r="LP351" s="34"/>
      <c r="LQ351" s="34"/>
      <c r="LR351" s="34"/>
      <c r="LS351" s="34"/>
      <c r="LT351" s="34"/>
      <c r="LU351" s="34"/>
      <c r="LV351" s="34"/>
      <c r="LW351" s="34"/>
      <c r="LX351" s="34"/>
      <c r="LY351" s="34"/>
      <c r="LZ351" s="34"/>
      <c r="MA351" s="34"/>
      <c r="MB351" s="34"/>
      <c r="MC351" s="34"/>
      <c r="MD351" s="34"/>
      <c r="ME351" s="34"/>
      <c r="MF351" s="34"/>
      <c r="MG351" s="34"/>
      <c r="MH351" s="34"/>
      <c r="MI351" s="34"/>
      <c r="MJ351" s="34"/>
      <c r="MK351" s="34"/>
      <c r="ML351" s="34"/>
      <c r="MM351" s="34"/>
      <c r="MN351" s="34"/>
      <c r="MO351" s="34"/>
      <c r="MP351" s="34"/>
      <c r="MQ351" s="34"/>
      <c r="MR351" s="34"/>
      <c r="MS351" s="34"/>
      <c r="MT351" s="34"/>
      <c r="MU351" s="34"/>
      <c r="MV351" s="34"/>
      <c r="MW351" s="34"/>
      <c r="MX351" s="34"/>
      <c r="MY351" s="34"/>
      <c r="MZ351" s="34"/>
      <c r="NA351" s="34"/>
      <c r="NB351" s="34"/>
      <c r="NC351" s="34"/>
      <c r="ND351" s="34"/>
      <c r="NE351" s="34"/>
      <c r="NF351" s="34"/>
      <c r="NG351" s="34"/>
      <c r="NH351" s="34"/>
      <c r="NI351" s="34"/>
      <c r="NJ351" s="34"/>
      <c r="NK351" s="34"/>
      <c r="NL351" s="34"/>
      <c r="NM351" s="34"/>
      <c r="NN351" s="34"/>
      <c r="NO351" s="34"/>
      <c r="NP351" s="34"/>
      <c r="NQ351" s="34"/>
      <c r="NR351" s="34"/>
      <c r="NS351" s="34"/>
      <c r="NT351" s="34"/>
      <c r="NU351" s="34"/>
      <c r="NV351" s="34"/>
      <c r="NW351" s="34"/>
      <c r="NX351" s="34"/>
      <c r="NY351" s="34"/>
      <c r="NZ351" s="34"/>
      <c r="OA351" s="34"/>
      <c r="OB351" s="34"/>
      <c r="OC351" s="34"/>
      <c r="OD351" s="34"/>
      <c r="OE351" s="34"/>
      <c r="OF351" s="34"/>
      <c r="OG351" s="34"/>
      <c r="OH351" s="34"/>
      <c r="OI351" s="34"/>
      <c r="OJ351" s="34"/>
      <c r="OK351" s="34"/>
      <c r="OL351" s="34"/>
      <c r="OM351" s="34"/>
      <c r="ON351" s="34"/>
      <c r="OO351" s="34"/>
      <c r="OP351" s="34"/>
      <c r="OQ351" s="34"/>
      <c r="OR351" s="34"/>
      <c r="OS351" s="34"/>
      <c r="OT351" s="34"/>
      <c r="OU351" s="34"/>
      <c r="OV351" s="34"/>
      <c r="OW351" s="34"/>
      <c r="OX351" s="34"/>
      <c r="OY351" s="34"/>
      <c r="OZ351" s="34"/>
      <c r="PA351" s="34"/>
      <c r="PB351" s="34"/>
      <c r="PC351" s="34"/>
      <c r="PD351" s="34"/>
      <c r="PE351" s="34"/>
      <c r="PF351" s="34"/>
      <c r="PG351" s="34"/>
      <c r="PH351" s="34"/>
      <c r="PI351" s="34"/>
      <c r="PJ351" s="34"/>
      <c r="PK351" s="34"/>
      <c r="PL351" s="34"/>
      <c r="PM351" s="34"/>
      <c r="PN351" s="34"/>
      <c r="PO351" s="34"/>
      <c r="PP351" s="34"/>
      <c r="PQ351" s="34"/>
      <c r="PR351" s="34"/>
      <c r="PS351" s="34"/>
      <c r="PT351" s="34"/>
      <c r="PU351" s="34"/>
      <c r="PV351" s="34"/>
      <c r="PW351" s="34"/>
      <c r="PX351" s="34"/>
      <c r="PY351" s="34"/>
      <c r="PZ351" s="34"/>
      <c r="QA351" s="34"/>
      <c r="QB351" s="34"/>
      <c r="QC351" s="34"/>
      <c r="QD351" s="34"/>
      <c r="QE351" s="34"/>
      <c r="QF351" s="34"/>
    </row>
    <row r="352" spans="2:448" s="43" customFormat="1" x14ac:dyDescent="0.25">
      <c r="B352" s="42"/>
      <c r="E352" s="44"/>
      <c r="F352" s="44"/>
      <c r="G352" s="69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  <c r="AQ352" s="34"/>
      <c r="AR352" s="34"/>
      <c r="AS352" s="34"/>
      <c r="AT352" s="34"/>
      <c r="AU352" s="34"/>
      <c r="AV352" s="34"/>
      <c r="AW352" s="34"/>
      <c r="AX352" s="34"/>
      <c r="AY352" s="34"/>
      <c r="AZ352" s="34"/>
      <c r="BA352" s="34"/>
      <c r="BB352" s="34"/>
      <c r="BC352" s="34"/>
      <c r="BD352" s="34"/>
      <c r="BE352" s="34"/>
      <c r="BF352" s="34"/>
      <c r="BG352" s="34"/>
      <c r="BH352" s="34"/>
      <c r="BI352" s="34"/>
      <c r="BJ352" s="34"/>
      <c r="BK352" s="34"/>
      <c r="BL352" s="34"/>
      <c r="BM352" s="34"/>
      <c r="BN352" s="34"/>
      <c r="BO352" s="34"/>
      <c r="BP352" s="34"/>
      <c r="BQ352" s="34"/>
      <c r="BR352" s="34"/>
      <c r="BS352" s="34"/>
      <c r="BT352" s="34"/>
      <c r="BU352" s="34"/>
      <c r="BV352" s="34"/>
      <c r="BW352" s="34"/>
      <c r="BX352" s="34"/>
      <c r="BY352" s="34"/>
      <c r="BZ352" s="34"/>
      <c r="CA352" s="34"/>
      <c r="CB352" s="34"/>
      <c r="CC352" s="34"/>
      <c r="CD352" s="34"/>
      <c r="CE352" s="34"/>
      <c r="CF352" s="34"/>
      <c r="CG352" s="34"/>
      <c r="CH352" s="34"/>
      <c r="CI352" s="34"/>
      <c r="CJ352" s="34"/>
      <c r="CK352" s="34"/>
      <c r="CL352" s="34"/>
      <c r="CM352" s="34"/>
      <c r="CN352" s="34"/>
      <c r="CO352" s="34"/>
      <c r="CP352" s="34"/>
      <c r="CQ352" s="34"/>
      <c r="CR352" s="34"/>
      <c r="CS352" s="34"/>
      <c r="CT352" s="34"/>
      <c r="CU352" s="34"/>
      <c r="CV352" s="34"/>
      <c r="CW352" s="34"/>
      <c r="CX352" s="34"/>
      <c r="CY352" s="34"/>
      <c r="CZ352" s="34"/>
      <c r="DA352" s="34"/>
      <c r="DB352" s="34"/>
      <c r="DC352" s="34"/>
      <c r="DD352" s="34"/>
      <c r="DE352" s="34"/>
      <c r="DF352" s="34"/>
      <c r="DG352" s="34"/>
      <c r="DH352" s="34"/>
      <c r="DI352" s="34"/>
      <c r="DJ352" s="34"/>
      <c r="DK352" s="34"/>
      <c r="DL352" s="34"/>
      <c r="DM352" s="34"/>
      <c r="DN352" s="34"/>
      <c r="DO352" s="34"/>
      <c r="DP352" s="34"/>
      <c r="DQ352" s="34"/>
      <c r="DR352" s="34"/>
      <c r="DS352" s="34"/>
      <c r="DT352" s="34"/>
      <c r="DU352" s="34"/>
      <c r="DV352" s="34"/>
      <c r="DW352" s="34"/>
      <c r="DX352" s="34"/>
      <c r="DY352" s="34"/>
      <c r="DZ352" s="34"/>
      <c r="EA352" s="34"/>
      <c r="EB352" s="34"/>
      <c r="EC352" s="34"/>
      <c r="ED352" s="34"/>
      <c r="EE352" s="34"/>
      <c r="EF352" s="34"/>
      <c r="EG352" s="34"/>
      <c r="EH352" s="34"/>
      <c r="EI352" s="34"/>
      <c r="EJ352" s="34"/>
      <c r="EK352" s="34"/>
      <c r="EL352" s="34"/>
      <c r="EM352" s="34"/>
      <c r="EN352" s="34"/>
      <c r="EO352" s="34"/>
      <c r="EP352" s="34"/>
      <c r="EQ352" s="34"/>
      <c r="ER352" s="34"/>
      <c r="ES352" s="34"/>
      <c r="ET352" s="34"/>
      <c r="EU352" s="34"/>
      <c r="EV352" s="34"/>
      <c r="EW352" s="34"/>
      <c r="EX352" s="34"/>
      <c r="EY352" s="34"/>
      <c r="EZ352" s="34"/>
      <c r="FA352" s="34"/>
      <c r="FB352" s="34"/>
      <c r="FC352" s="34"/>
      <c r="FD352" s="34"/>
      <c r="FE352" s="34"/>
      <c r="FF352" s="34"/>
      <c r="FG352" s="34"/>
      <c r="FH352" s="34"/>
      <c r="FI352" s="34"/>
      <c r="FJ352" s="34"/>
      <c r="FK352" s="34"/>
      <c r="FL352" s="34"/>
      <c r="FM352" s="34"/>
      <c r="FN352" s="34"/>
      <c r="FO352" s="34"/>
      <c r="FP352" s="34"/>
      <c r="FQ352" s="34"/>
      <c r="FR352" s="34"/>
      <c r="FS352" s="34"/>
      <c r="FT352" s="34"/>
      <c r="FU352" s="34"/>
      <c r="FV352" s="34"/>
      <c r="FW352" s="34"/>
      <c r="FX352" s="34"/>
      <c r="FY352" s="34"/>
      <c r="FZ352" s="34"/>
      <c r="GA352" s="34"/>
      <c r="GB352" s="34"/>
      <c r="GC352" s="34"/>
      <c r="GD352" s="34"/>
      <c r="GE352" s="34"/>
      <c r="GF352" s="34"/>
      <c r="GG352" s="34"/>
      <c r="GH352" s="34"/>
      <c r="GI352" s="34"/>
      <c r="GJ352" s="34"/>
      <c r="GK352" s="34"/>
      <c r="GL352" s="34"/>
      <c r="GM352" s="34"/>
      <c r="GN352" s="34"/>
      <c r="GO352" s="34"/>
      <c r="GP352" s="34"/>
      <c r="GQ352" s="34"/>
      <c r="GR352" s="34"/>
      <c r="GS352" s="34"/>
      <c r="GT352" s="34"/>
      <c r="GU352" s="34"/>
      <c r="GV352" s="34"/>
      <c r="GW352" s="34"/>
      <c r="GX352" s="34"/>
      <c r="GY352" s="34"/>
      <c r="GZ352" s="34"/>
      <c r="HA352" s="34"/>
      <c r="HB352" s="34"/>
      <c r="HC352" s="34"/>
      <c r="HD352" s="34"/>
      <c r="HE352" s="34"/>
      <c r="HF352" s="34"/>
      <c r="HG352" s="34"/>
      <c r="HH352" s="34"/>
      <c r="HI352" s="34"/>
      <c r="HJ352" s="34"/>
      <c r="HK352" s="34"/>
      <c r="HL352" s="34"/>
      <c r="HM352" s="34"/>
      <c r="HN352" s="34"/>
      <c r="HO352" s="34"/>
      <c r="HP352" s="34"/>
      <c r="HQ352" s="34"/>
      <c r="HR352" s="34"/>
      <c r="HS352" s="34"/>
      <c r="HT352" s="34"/>
      <c r="HU352" s="34"/>
      <c r="HV352" s="34"/>
      <c r="HW352" s="34"/>
      <c r="HX352" s="34"/>
      <c r="HY352" s="34"/>
      <c r="HZ352" s="34"/>
      <c r="IA352" s="34"/>
      <c r="IB352" s="34"/>
      <c r="IC352" s="34"/>
      <c r="ID352" s="34"/>
      <c r="IE352" s="34"/>
      <c r="IF352" s="34"/>
      <c r="IG352" s="34"/>
      <c r="IH352" s="34"/>
      <c r="II352" s="34"/>
      <c r="IJ352" s="34"/>
      <c r="IK352" s="34"/>
      <c r="IL352" s="34"/>
      <c r="IM352" s="34"/>
      <c r="IN352" s="34"/>
      <c r="IO352" s="34"/>
      <c r="IP352" s="34"/>
      <c r="IQ352" s="34"/>
      <c r="IR352" s="34"/>
      <c r="IS352" s="34"/>
      <c r="IT352" s="34"/>
      <c r="IU352" s="34"/>
      <c r="IV352" s="34"/>
      <c r="IW352" s="34"/>
      <c r="IX352" s="34"/>
      <c r="IY352" s="34"/>
      <c r="IZ352" s="34"/>
      <c r="JA352" s="34"/>
      <c r="JB352" s="34"/>
      <c r="JC352" s="34"/>
      <c r="JD352" s="34"/>
      <c r="JE352" s="34"/>
      <c r="JF352" s="34"/>
      <c r="JG352" s="34"/>
      <c r="JH352" s="34"/>
      <c r="JI352" s="34"/>
      <c r="JJ352" s="34"/>
      <c r="JK352" s="34"/>
      <c r="JL352" s="34"/>
      <c r="JM352" s="34"/>
      <c r="JN352" s="34"/>
      <c r="JO352" s="34"/>
      <c r="JP352" s="34"/>
      <c r="JQ352" s="34"/>
      <c r="JR352" s="34"/>
      <c r="JS352" s="34"/>
      <c r="JT352" s="34"/>
      <c r="JU352" s="34"/>
      <c r="JV352" s="34"/>
      <c r="JW352" s="34"/>
      <c r="JX352" s="34"/>
      <c r="JY352" s="34"/>
      <c r="JZ352" s="34"/>
      <c r="KA352" s="34"/>
      <c r="KB352" s="34"/>
      <c r="KC352" s="34"/>
      <c r="KD352" s="34"/>
      <c r="KE352" s="34"/>
      <c r="KF352" s="34"/>
      <c r="KG352" s="34"/>
      <c r="KH352" s="34"/>
      <c r="KI352" s="34"/>
      <c r="KJ352" s="34"/>
      <c r="KK352" s="34"/>
      <c r="KL352" s="34"/>
      <c r="KM352" s="34"/>
      <c r="KN352" s="34"/>
      <c r="KO352" s="34"/>
      <c r="KP352" s="34"/>
      <c r="KQ352" s="34"/>
      <c r="KR352" s="34"/>
      <c r="KS352" s="34"/>
      <c r="KT352" s="34"/>
      <c r="KU352" s="34"/>
      <c r="KV352" s="34"/>
      <c r="KW352" s="34"/>
      <c r="KX352" s="34"/>
      <c r="KY352" s="34"/>
      <c r="KZ352" s="34"/>
      <c r="LA352" s="34"/>
      <c r="LB352" s="34"/>
      <c r="LC352" s="34"/>
      <c r="LD352" s="34"/>
      <c r="LE352" s="34"/>
      <c r="LF352" s="34"/>
      <c r="LG352" s="34"/>
      <c r="LH352" s="34"/>
      <c r="LI352" s="34"/>
      <c r="LJ352" s="34"/>
      <c r="LK352" s="34"/>
      <c r="LL352" s="34"/>
      <c r="LM352" s="34"/>
      <c r="LN352" s="34"/>
      <c r="LO352" s="34"/>
      <c r="LP352" s="34"/>
      <c r="LQ352" s="34"/>
      <c r="LR352" s="34"/>
      <c r="LS352" s="34"/>
      <c r="LT352" s="34"/>
      <c r="LU352" s="34"/>
      <c r="LV352" s="34"/>
      <c r="LW352" s="34"/>
      <c r="LX352" s="34"/>
      <c r="LY352" s="34"/>
      <c r="LZ352" s="34"/>
      <c r="MA352" s="34"/>
      <c r="MB352" s="34"/>
      <c r="MC352" s="34"/>
      <c r="MD352" s="34"/>
      <c r="ME352" s="34"/>
      <c r="MF352" s="34"/>
      <c r="MG352" s="34"/>
      <c r="MH352" s="34"/>
      <c r="MI352" s="34"/>
      <c r="MJ352" s="34"/>
      <c r="MK352" s="34"/>
      <c r="ML352" s="34"/>
      <c r="MM352" s="34"/>
      <c r="MN352" s="34"/>
      <c r="MO352" s="34"/>
      <c r="MP352" s="34"/>
      <c r="MQ352" s="34"/>
      <c r="MR352" s="34"/>
      <c r="MS352" s="34"/>
      <c r="MT352" s="34"/>
      <c r="MU352" s="34"/>
      <c r="MV352" s="34"/>
      <c r="MW352" s="34"/>
      <c r="MX352" s="34"/>
      <c r="MY352" s="34"/>
      <c r="MZ352" s="34"/>
      <c r="NA352" s="34"/>
      <c r="NB352" s="34"/>
      <c r="NC352" s="34"/>
      <c r="ND352" s="34"/>
      <c r="NE352" s="34"/>
      <c r="NF352" s="34"/>
      <c r="NG352" s="34"/>
      <c r="NH352" s="34"/>
      <c r="NI352" s="34"/>
      <c r="NJ352" s="34"/>
      <c r="NK352" s="34"/>
      <c r="NL352" s="34"/>
      <c r="NM352" s="34"/>
      <c r="NN352" s="34"/>
      <c r="NO352" s="34"/>
      <c r="NP352" s="34"/>
      <c r="NQ352" s="34"/>
      <c r="NR352" s="34"/>
      <c r="NS352" s="34"/>
      <c r="NT352" s="34"/>
      <c r="NU352" s="34"/>
      <c r="NV352" s="34"/>
      <c r="NW352" s="34"/>
      <c r="NX352" s="34"/>
      <c r="NY352" s="34"/>
      <c r="NZ352" s="34"/>
      <c r="OA352" s="34"/>
      <c r="OB352" s="34"/>
      <c r="OC352" s="34"/>
      <c r="OD352" s="34"/>
      <c r="OE352" s="34"/>
      <c r="OF352" s="34"/>
      <c r="OG352" s="34"/>
      <c r="OH352" s="34"/>
      <c r="OI352" s="34"/>
      <c r="OJ352" s="34"/>
      <c r="OK352" s="34"/>
      <c r="OL352" s="34"/>
      <c r="OM352" s="34"/>
      <c r="ON352" s="34"/>
      <c r="OO352" s="34"/>
      <c r="OP352" s="34"/>
      <c r="OQ352" s="34"/>
      <c r="OR352" s="34"/>
      <c r="OS352" s="34"/>
      <c r="OT352" s="34"/>
      <c r="OU352" s="34"/>
      <c r="OV352" s="34"/>
      <c r="OW352" s="34"/>
      <c r="OX352" s="34"/>
      <c r="OY352" s="34"/>
      <c r="OZ352" s="34"/>
      <c r="PA352" s="34"/>
      <c r="PB352" s="34"/>
      <c r="PC352" s="34"/>
      <c r="PD352" s="34"/>
      <c r="PE352" s="34"/>
      <c r="PF352" s="34"/>
      <c r="PG352" s="34"/>
      <c r="PH352" s="34"/>
      <c r="PI352" s="34"/>
      <c r="PJ352" s="34"/>
      <c r="PK352" s="34"/>
      <c r="PL352" s="34"/>
      <c r="PM352" s="34"/>
      <c r="PN352" s="34"/>
      <c r="PO352" s="34"/>
      <c r="PP352" s="34"/>
      <c r="PQ352" s="34"/>
      <c r="PR352" s="34"/>
      <c r="PS352" s="34"/>
      <c r="PT352" s="34"/>
      <c r="PU352" s="34"/>
      <c r="PV352" s="34"/>
      <c r="PW352" s="34"/>
      <c r="PX352" s="34"/>
      <c r="PY352" s="34"/>
      <c r="PZ352" s="34"/>
      <c r="QA352" s="34"/>
      <c r="QB352" s="34"/>
      <c r="QC352" s="34"/>
      <c r="QD352" s="34"/>
      <c r="QE352" s="34"/>
      <c r="QF352" s="34"/>
    </row>
    <row r="353" spans="1:448" s="43" customFormat="1" x14ac:dyDescent="0.25">
      <c r="B353" s="42"/>
      <c r="E353" s="44"/>
      <c r="F353" s="44"/>
      <c r="G353" s="69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  <c r="AQ353" s="34"/>
      <c r="AR353" s="34"/>
      <c r="AS353" s="34"/>
      <c r="AT353" s="34"/>
      <c r="AU353" s="34"/>
      <c r="AV353" s="34"/>
      <c r="AW353" s="34"/>
      <c r="AX353" s="34"/>
      <c r="AY353" s="34"/>
      <c r="AZ353" s="34"/>
      <c r="BA353" s="34"/>
      <c r="BB353" s="34"/>
      <c r="BC353" s="34"/>
      <c r="BD353" s="34"/>
      <c r="BE353" s="34"/>
      <c r="BF353" s="34"/>
      <c r="BG353" s="34"/>
      <c r="BH353" s="34"/>
      <c r="BI353" s="34"/>
      <c r="BJ353" s="34"/>
      <c r="BK353" s="34"/>
      <c r="BL353" s="34"/>
      <c r="BM353" s="34"/>
      <c r="BN353" s="34"/>
      <c r="BO353" s="34"/>
      <c r="BP353" s="34"/>
      <c r="BQ353" s="34"/>
      <c r="BR353" s="34"/>
      <c r="BS353" s="34"/>
      <c r="BT353" s="34"/>
      <c r="BU353" s="34"/>
      <c r="BV353" s="34"/>
      <c r="BW353" s="34"/>
      <c r="BX353" s="34"/>
      <c r="BY353" s="34"/>
      <c r="BZ353" s="34"/>
      <c r="CA353" s="34"/>
      <c r="CB353" s="34"/>
      <c r="CC353" s="34"/>
      <c r="CD353" s="34"/>
      <c r="CE353" s="34"/>
      <c r="CF353" s="34"/>
      <c r="CG353" s="34"/>
      <c r="CH353" s="34"/>
      <c r="CI353" s="34"/>
      <c r="CJ353" s="34"/>
      <c r="CK353" s="34"/>
      <c r="CL353" s="34"/>
      <c r="CM353" s="34"/>
      <c r="CN353" s="34"/>
      <c r="CO353" s="34"/>
      <c r="CP353" s="34"/>
      <c r="CQ353" s="34"/>
      <c r="CR353" s="34"/>
      <c r="CS353" s="34"/>
      <c r="CT353" s="34"/>
      <c r="CU353" s="34"/>
      <c r="CV353" s="34"/>
      <c r="CW353" s="34"/>
      <c r="CX353" s="34"/>
      <c r="CY353" s="34"/>
      <c r="CZ353" s="34"/>
      <c r="DA353" s="34"/>
      <c r="DB353" s="34"/>
      <c r="DC353" s="34"/>
      <c r="DD353" s="34"/>
      <c r="DE353" s="34"/>
      <c r="DF353" s="34"/>
      <c r="DG353" s="34"/>
      <c r="DH353" s="34"/>
      <c r="DI353" s="34"/>
      <c r="DJ353" s="34"/>
      <c r="DK353" s="34"/>
      <c r="DL353" s="34"/>
      <c r="DM353" s="34"/>
      <c r="DN353" s="34"/>
      <c r="DO353" s="34"/>
      <c r="DP353" s="34"/>
      <c r="DQ353" s="34"/>
      <c r="DR353" s="34"/>
      <c r="DS353" s="34"/>
      <c r="DT353" s="34"/>
      <c r="DU353" s="34"/>
      <c r="DV353" s="34"/>
      <c r="DW353" s="34"/>
      <c r="DX353" s="34"/>
      <c r="DY353" s="34"/>
      <c r="DZ353" s="34"/>
      <c r="EA353" s="34"/>
      <c r="EB353" s="34"/>
      <c r="EC353" s="34"/>
      <c r="ED353" s="34"/>
      <c r="EE353" s="34"/>
      <c r="EF353" s="34"/>
      <c r="EG353" s="34"/>
      <c r="EH353" s="34"/>
      <c r="EI353" s="34"/>
      <c r="EJ353" s="34"/>
      <c r="EK353" s="34"/>
      <c r="EL353" s="34"/>
      <c r="EM353" s="34"/>
      <c r="EN353" s="34"/>
      <c r="EO353" s="34"/>
      <c r="EP353" s="34"/>
      <c r="EQ353" s="34"/>
      <c r="ER353" s="34"/>
      <c r="ES353" s="34"/>
      <c r="ET353" s="34"/>
      <c r="EU353" s="34"/>
      <c r="EV353" s="34"/>
      <c r="EW353" s="34"/>
      <c r="EX353" s="34"/>
      <c r="EY353" s="34"/>
      <c r="EZ353" s="34"/>
      <c r="FA353" s="34"/>
      <c r="FB353" s="34"/>
      <c r="FC353" s="34"/>
      <c r="FD353" s="34"/>
      <c r="FE353" s="34"/>
      <c r="FF353" s="34"/>
      <c r="FG353" s="34"/>
      <c r="FH353" s="34"/>
      <c r="FI353" s="34"/>
      <c r="FJ353" s="34"/>
      <c r="FK353" s="34"/>
      <c r="FL353" s="34"/>
      <c r="FM353" s="34"/>
      <c r="FN353" s="34"/>
      <c r="FO353" s="34"/>
      <c r="FP353" s="34"/>
      <c r="FQ353" s="34"/>
      <c r="FR353" s="34"/>
      <c r="FS353" s="34"/>
      <c r="FT353" s="34"/>
      <c r="FU353" s="34"/>
      <c r="FV353" s="34"/>
      <c r="FW353" s="34"/>
      <c r="FX353" s="34"/>
      <c r="FY353" s="34"/>
      <c r="FZ353" s="34"/>
      <c r="GA353" s="34"/>
      <c r="GB353" s="34"/>
      <c r="GC353" s="34"/>
      <c r="GD353" s="34"/>
      <c r="GE353" s="34"/>
      <c r="GF353" s="34"/>
      <c r="GG353" s="34"/>
      <c r="GH353" s="34"/>
      <c r="GI353" s="34"/>
      <c r="GJ353" s="34"/>
      <c r="GK353" s="34"/>
      <c r="GL353" s="34"/>
      <c r="GM353" s="34"/>
      <c r="GN353" s="34"/>
      <c r="GO353" s="34"/>
      <c r="GP353" s="34"/>
      <c r="GQ353" s="34"/>
      <c r="GR353" s="34"/>
      <c r="GS353" s="34"/>
      <c r="GT353" s="34"/>
      <c r="GU353" s="34"/>
      <c r="GV353" s="34"/>
      <c r="GW353" s="34"/>
      <c r="GX353" s="34"/>
      <c r="GY353" s="34"/>
      <c r="GZ353" s="34"/>
      <c r="HA353" s="34"/>
      <c r="HB353" s="34"/>
      <c r="HC353" s="34"/>
      <c r="HD353" s="34"/>
      <c r="HE353" s="34"/>
      <c r="HF353" s="34"/>
      <c r="HG353" s="34"/>
      <c r="HH353" s="34"/>
      <c r="HI353" s="34"/>
      <c r="HJ353" s="34"/>
      <c r="HK353" s="34"/>
      <c r="HL353" s="34"/>
      <c r="HM353" s="34"/>
      <c r="HN353" s="34"/>
      <c r="HO353" s="34"/>
      <c r="HP353" s="34"/>
      <c r="HQ353" s="34"/>
      <c r="HR353" s="34"/>
      <c r="HS353" s="34"/>
      <c r="HT353" s="34"/>
      <c r="HU353" s="34"/>
      <c r="HV353" s="34"/>
      <c r="HW353" s="34"/>
      <c r="HX353" s="34"/>
      <c r="HY353" s="34"/>
      <c r="HZ353" s="34"/>
      <c r="IA353" s="34"/>
      <c r="IB353" s="34"/>
      <c r="IC353" s="34"/>
      <c r="ID353" s="34"/>
      <c r="IE353" s="34"/>
      <c r="IF353" s="34"/>
      <c r="IG353" s="34"/>
      <c r="IH353" s="34"/>
      <c r="II353" s="34"/>
      <c r="IJ353" s="34"/>
      <c r="IK353" s="34"/>
      <c r="IL353" s="34"/>
      <c r="IM353" s="34"/>
      <c r="IN353" s="34"/>
      <c r="IO353" s="34"/>
      <c r="IP353" s="34"/>
      <c r="IQ353" s="34"/>
      <c r="IR353" s="34"/>
      <c r="IS353" s="34"/>
      <c r="IT353" s="34"/>
      <c r="IU353" s="34"/>
      <c r="IV353" s="34"/>
      <c r="IW353" s="34"/>
      <c r="IX353" s="34"/>
      <c r="IY353" s="34"/>
      <c r="IZ353" s="34"/>
      <c r="JA353" s="34"/>
      <c r="JB353" s="34"/>
      <c r="JC353" s="34"/>
      <c r="JD353" s="34"/>
      <c r="JE353" s="34"/>
      <c r="JF353" s="34"/>
      <c r="JG353" s="34"/>
      <c r="JH353" s="34"/>
      <c r="JI353" s="34"/>
      <c r="JJ353" s="34"/>
      <c r="JK353" s="34"/>
      <c r="JL353" s="34"/>
      <c r="JM353" s="34"/>
      <c r="JN353" s="34"/>
      <c r="JO353" s="34"/>
      <c r="JP353" s="34"/>
      <c r="JQ353" s="34"/>
      <c r="JR353" s="34"/>
      <c r="JS353" s="34"/>
      <c r="JT353" s="34"/>
      <c r="JU353" s="34"/>
      <c r="JV353" s="34"/>
      <c r="JW353" s="34"/>
      <c r="JX353" s="34"/>
      <c r="JY353" s="34"/>
      <c r="JZ353" s="34"/>
      <c r="KA353" s="34"/>
      <c r="KB353" s="34"/>
      <c r="KC353" s="34"/>
      <c r="KD353" s="34"/>
      <c r="KE353" s="34"/>
      <c r="KF353" s="34"/>
      <c r="KG353" s="34"/>
      <c r="KH353" s="34"/>
      <c r="KI353" s="34"/>
      <c r="KJ353" s="34"/>
      <c r="KK353" s="34"/>
      <c r="KL353" s="34"/>
      <c r="KM353" s="34"/>
      <c r="KN353" s="34"/>
      <c r="KO353" s="34"/>
      <c r="KP353" s="34"/>
      <c r="KQ353" s="34"/>
      <c r="KR353" s="34"/>
      <c r="KS353" s="34"/>
      <c r="KT353" s="34"/>
      <c r="KU353" s="34"/>
      <c r="KV353" s="34"/>
      <c r="KW353" s="34"/>
      <c r="KX353" s="34"/>
      <c r="KY353" s="34"/>
      <c r="KZ353" s="34"/>
      <c r="LA353" s="34"/>
      <c r="LB353" s="34"/>
      <c r="LC353" s="34"/>
      <c r="LD353" s="34"/>
      <c r="LE353" s="34"/>
      <c r="LF353" s="34"/>
      <c r="LG353" s="34"/>
      <c r="LH353" s="34"/>
      <c r="LI353" s="34"/>
      <c r="LJ353" s="34"/>
      <c r="LK353" s="34"/>
      <c r="LL353" s="34"/>
      <c r="LM353" s="34"/>
      <c r="LN353" s="34"/>
      <c r="LO353" s="34"/>
      <c r="LP353" s="34"/>
      <c r="LQ353" s="34"/>
      <c r="LR353" s="34"/>
      <c r="LS353" s="34"/>
      <c r="LT353" s="34"/>
      <c r="LU353" s="34"/>
      <c r="LV353" s="34"/>
      <c r="LW353" s="34"/>
      <c r="LX353" s="34"/>
      <c r="LY353" s="34"/>
      <c r="LZ353" s="34"/>
      <c r="MA353" s="34"/>
      <c r="MB353" s="34"/>
      <c r="MC353" s="34"/>
      <c r="MD353" s="34"/>
      <c r="ME353" s="34"/>
      <c r="MF353" s="34"/>
      <c r="MG353" s="34"/>
      <c r="MH353" s="34"/>
      <c r="MI353" s="34"/>
      <c r="MJ353" s="34"/>
      <c r="MK353" s="34"/>
      <c r="ML353" s="34"/>
      <c r="MM353" s="34"/>
      <c r="MN353" s="34"/>
      <c r="MO353" s="34"/>
      <c r="MP353" s="34"/>
      <c r="MQ353" s="34"/>
      <c r="MR353" s="34"/>
      <c r="MS353" s="34"/>
      <c r="MT353" s="34"/>
      <c r="MU353" s="34"/>
      <c r="MV353" s="34"/>
      <c r="MW353" s="34"/>
      <c r="MX353" s="34"/>
      <c r="MY353" s="34"/>
      <c r="MZ353" s="34"/>
      <c r="NA353" s="34"/>
      <c r="NB353" s="34"/>
      <c r="NC353" s="34"/>
      <c r="ND353" s="34"/>
      <c r="NE353" s="34"/>
      <c r="NF353" s="34"/>
      <c r="NG353" s="34"/>
      <c r="NH353" s="34"/>
      <c r="NI353" s="34"/>
      <c r="NJ353" s="34"/>
      <c r="NK353" s="34"/>
      <c r="NL353" s="34"/>
      <c r="NM353" s="34"/>
      <c r="NN353" s="34"/>
      <c r="NO353" s="34"/>
      <c r="NP353" s="34"/>
      <c r="NQ353" s="34"/>
      <c r="NR353" s="34"/>
      <c r="NS353" s="34"/>
      <c r="NT353" s="34"/>
      <c r="NU353" s="34"/>
      <c r="NV353" s="34"/>
      <c r="NW353" s="34"/>
      <c r="NX353" s="34"/>
      <c r="NY353" s="34"/>
      <c r="NZ353" s="34"/>
      <c r="OA353" s="34"/>
      <c r="OB353" s="34"/>
      <c r="OC353" s="34"/>
      <c r="OD353" s="34"/>
      <c r="OE353" s="34"/>
      <c r="OF353" s="34"/>
      <c r="OG353" s="34"/>
      <c r="OH353" s="34"/>
      <c r="OI353" s="34"/>
      <c r="OJ353" s="34"/>
      <c r="OK353" s="34"/>
      <c r="OL353" s="34"/>
      <c r="OM353" s="34"/>
      <c r="ON353" s="34"/>
      <c r="OO353" s="34"/>
      <c r="OP353" s="34"/>
      <c r="OQ353" s="34"/>
      <c r="OR353" s="34"/>
      <c r="OS353" s="34"/>
      <c r="OT353" s="34"/>
      <c r="OU353" s="34"/>
      <c r="OV353" s="34"/>
      <c r="OW353" s="34"/>
      <c r="OX353" s="34"/>
      <c r="OY353" s="34"/>
      <c r="OZ353" s="34"/>
      <c r="PA353" s="34"/>
      <c r="PB353" s="34"/>
      <c r="PC353" s="34"/>
      <c r="PD353" s="34"/>
      <c r="PE353" s="34"/>
      <c r="PF353" s="34"/>
      <c r="PG353" s="34"/>
      <c r="PH353" s="34"/>
      <c r="PI353" s="34"/>
      <c r="PJ353" s="34"/>
      <c r="PK353" s="34"/>
      <c r="PL353" s="34"/>
      <c r="PM353" s="34"/>
      <c r="PN353" s="34"/>
      <c r="PO353" s="34"/>
      <c r="PP353" s="34"/>
      <c r="PQ353" s="34"/>
      <c r="PR353" s="34"/>
      <c r="PS353" s="34"/>
      <c r="PT353" s="34"/>
      <c r="PU353" s="34"/>
      <c r="PV353" s="34"/>
      <c r="PW353" s="34"/>
      <c r="PX353" s="34"/>
      <c r="PY353" s="34"/>
      <c r="PZ353" s="34"/>
      <c r="QA353" s="34"/>
      <c r="QB353" s="34"/>
      <c r="QC353" s="34"/>
      <c r="QD353" s="34"/>
      <c r="QE353" s="34"/>
      <c r="QF353" s="34"/>
    </row>
    <row r="354" spans="1:448" s="43" customFormat="1" x14ac:dyDescent="0.25">
      <c r="B354" s="42"/>
      <c r="E354" s="44"/>
      <c r="F354" s="44"/>
      <c r="G354" s="69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  <c r="AQ354" s="34"/>
      <c r="AR354" s="34"/>
      <c r="AS354" s="34"/>
      <c r="AT354" s="34"/>
      <c r="AU354" s="34"/>
      <c r="AV354" s="34"/>
      <c r="AW354" s="34"/>
      <c r="AX354" s="34"/>
      <c r="AY354" s="34"/>
      <c r="AZ354" s="34"/>
      <c r="BA354" s="34"/>
      <c r="BB354" s="34"/>
      <c r="BC354" s="34"/>
      <c r="BD354" s="34"/>
      <c r="BE354" s="34"/>
      <c r="BF354" s="34"/>
      <c r="BG354" s="34"/>
      <c r="BH354" s="34"/>
      <c r="BI354" s="34"/>
      <c r="BJ354" s="34"/>
      <c r="BK354" s="34"/>
      <c r="BL354" s="34"/>
      <c r="BM354" s="34"/>
      <c r="BN354" s="34"/>
      <c r="BO354" s="34"/>
      <c r="BP354" s="34"/>
      <c r="BQ354" s="34"/>
      <c r="BR354" s="34"/>
      <c r="BS354" s="34"/>
      <c r="BT354" s="34"/>
      <c r="BU354" s="34"/>
      <c r="BV354" s="34"/>
      <c r="BW354" s="34"/>
      <c r="BX354" s="34"/>
      <c r="BY354" s="34"/>
      <c r="BZ354" s="34"/>
      <c r="CA354" s="34"/>
      <c r="CB354" s="34"/>
      <c r="CC354" s="34"/>
      <c r="CD354" s="34"/>
      <c r="CE354" s="34"/>
      <c r="CF354" s="34"/>
      <c r="CG354" s="34"/>
      <c r="CH354" s="34"/>
      <c r="CI354" s="34"/>
      <c r="CJ354" s="34"/>
      <c r="CK354" s="34"/>
      <c r="CL354" s="34"/>
      <c r="CM354" s="34"/>
      <c r="CN354" s="34"/>
      <c r="CO354" s="34"/>
      <c r="CP354" s="34"/>
      <c r="CQ354" s="34"/>
      <c r="CR354" s="34"/>
      <c r="CS354" s="34"/>
      <c r="CT354" s="34"/>
      <c r="CU354" s="34"/>
      <c r="CV354" s="34"/>
      <c r="CW354" s="34"/>
      <c r="CX354" s="34"/>
      <c r="CY354" s="34"/>
      <c r="CZ354" s="34"/>
      <c r="DA354" s="34"/>
      <c r="DB354" s="34"/>
      <c r="DC354" s="34"/>
      <c r="DD354" s="34"/>
      <c r="DE354" s="34"/>
      <c r="DF354" s="34"/>
      <c r="DG354" s="34"/>
      <c r="DH354" s="34"/>
      <c r="DI354" s="34"/>
      <c r="DJ354" s="34"/>
      <c r="DK354" s="34"/>
      <c r="DL354" s="34"/>
      <c r="DM354" s="34"/>
      <c r="DN354" s="34"/>
      <c r="DO354" s="34"/>
      <c r="DP354" s="34"/>
      <c r="DQ354" s="34"/>
      <c r="DR354" s="34"/>
      <c r="DS354" s="34"/>
      <c r="DT354" s="34"/>
      <c r="DU354" s="34"/>
      <c r="DV354" s="34"/>
      <c r="DW354" s="34"/>
      <c r="DX354" s="34"/>
      <c r="DY354" s="34"/>
      <c r="DZ354" s="34"/>
      <c r="EA354" s="34"/>
      <c r="EB354" s="34"/>
      <c r="EC354" s="34"/>
      <c r="ED354" s="34"/>
      <c r="EE354" s="34"/>
      <c r="EF354" s="34"/>
      <c r="EG354" s="34"/>
      <c r="EH354" s="34"/>
      <c r="EI354" s="34"/>
      <c r="EJ354" s="34"/>
      <c r="EK354" s="34"/>
      <c r="EL354" s="34"/>
      <c r="EM354" s="34"/>
      <c r="EN354" s="34"/>
      <c r="EO354" s="34"/>
      <c r="EP354" s="34"/>
      <c r="EQ354" s="34"/>
      <c r="ER354" s="34"/>
      <c r="ES354" s="34"/>
      <c r="ET354" s="34"/>
      <c r="EU354" s="34"/>
      <c r="EV354" s="34"/>
      <c r="EW354" s="34"/>
      <c r="EX354" s="34"/>
      <c r="EY354" s="34"/>
      <c r="EZ354" s="34"/>
      <c r="FA354" s="34"/>
      <c r="FB354" s="34"/>
      <c r="FC354" s="34"/>
      <c r="FD354" s="34"/>
      <c r="FE354" s="34"/>
      <c r="FF354" s="34"/>
      <c r="FG354" s="34"/>
      <c r="FH354" s="34"/>
      <c r="FI354" s="34"/>
      <c r="FJ354" s="34"/>
      <c r="FK354" s="34"/>
      <c r="FL354" s="34"/>
      <c r="FM354" s="34"/>
      <c r="FN354" s="34"/>
      <c r="FO354" s="34"/>
      <c r="FP354" s="34"/>
      <c r="FQ354" s="34"/>
      <c r="FR354" s="34"/>
      <c r="FS354" s="34"/>
      <c r="FT354" s="34"/>
      <c r="FU354" s="34"/>
      <c r="FV354" s="34"/>
      <c r="FW354" s="34"/>
      <c r="FX354" s="34"/>
      <c r="FY354" s="34"/>
      <c r="FZ354" s="34"/>
      <c r="GA354" s="34"/>
      <c r="GB354" s="34"/>
      <c r="GC354" s="34"/>
      <c r="GD354" s="34"/>
      <c r="GE354" s="34"/>
      <c r="GF354" s="34"/>
      <c r="GG354" s="34"/>
      <c r="GH354" s="34"/>
      <c r="GI354" s="34"/>
      <c r="GJ354" s="34"/>
      <c r="GK354" s="34"/>
      <c r="GL354" s="34"/>
      <c r="GM354" s="34"/>
      <c r="GN354" s="34"/>
      <c r="GO354" s="34"/>
      <c r="GP354" s="34"/>
      <c r="GQ354" s="34"/>
      <c r="GR354" s="34"/>
      <c r="GS354" s="34"/>
      <c r="GT354" s="34"/>
      <c r="GU354" s="34"/>
      <c r="GV354" s="34"/>
      <c r="GW354" s="34"/>
      <c r="GX354" s="34"/>
      <c r="GY354" s="34"/>
      <c r="GZ354" s="34"/>
      <c r="HA354" s="34"/>
      <c r="HB354" s="34"/>
      <c r="HC354" s="34"/>
      <c r="HD354" s="34"/>
      <c r="HE354" s="34"/>
      <c r="HF354" s="34"/>
      <c r="HG354" s="34"/>
      <c r="HH354" s="34"/>
      <c r="HI354" s="34"/>
      <c r="HJ354" s="34"/>
      <c r="HK354" s="34"/>
      <c r="HL354" s="34"/>
      <c r="HM354" s="34"/>
      <c r="HN354" s="34"/>
      <c r="HO354" s="34"/>
      <c r="HP354" s="34"/>
      <c r="HQ354" s="34"/>
      <c r="HR354" s="34"/>
      <c r="HS354" s="34"/>
      <c r="HT354" s="34"/>
      <c r="HU354" s="34"/>
      <c r="HV354" s="34"/>
      <c r="HW354" s="34"/>
      <c r="HX354" s="34"/>
      <c r="HY354" s="34"/>
      <c r="HZ354" s="34"/>
      <c r="IA354" s="34"/>
      <c r="IB354" s="34"/>
      <c r="IC354" s="34"/>
      <c r="ID354" s="34"/>
      <c r="IE354" s="34"/>
      <c r="IF354" s="34"/>
      <c r="IG354" s="34"/>
      <c r="IH354" s="34"/>
      <c r="II354" s="34"/>
      <c r="IJ354" s="34"/>
      <c r="IK354" s="34"/>
      <c r="IL354" s="34"/>
      <c r="IM354" s="34"/>
      <c r="IN354" s="34"/>
      <c r="IO354" s="34"/>
      <c r="IP354" s="34"/>
      <c r="IQ354" s="34"/>
      <c r="IR354" s="34"/>
      <c r="IS354" s="34"/>
      <c r="IT354" s="34"/>
      <c r="IU354" s="34"/>
      <c r="IV354" s="34"/>
      <c r="IW354" s="34"/>
      <c r="IX354" s="34"/>
      <c r="IY354" s="34"/>
      <c r="IZ354" s="34"/>
      <c r="JA354" s="34"/>
      <c r="JB354" s="34"/>
      <c r="JC354" s="34"/>
      <c r="JD354" s="34"/>
      <c r="JE354" s="34"/>
      <c r="JF354" s="34"/>
      <c r="JG354" s="34"/>
      <c r="JH354" s="34"/>
      <c r="JI354" s="34"/>
      <c r="JJ354" s="34"/>
      <c r="JK354" s="34"/>
      <c r="JL354" s="34"/>
      <c r="JM354" s="34"/>
      <c r="JN354" s="34"/>
      <c r="JO354" s="34"/>
      <c r="JP354" s="34"/>
      <c r="JQ354" s="34"/>
      <c r="JR354" s="34"/>
      <c r="JS354" s="34"/>
      <c r="JT354" s="34"/>
      <c r="JU354" s="34"/>
      <c r="JV354" s="34"/>
      <c r="JW354" s="34"/>
      <c r="JX354" s="34"/>
      <c r="JY354" s="34"/>
      <c r="JZ354" s="34"/>
      <c r="KA354" s="34"/>
      <c r="KB354" s="34"/>
      <c r="KC354" s="34"/>
      <c r="KD354" s="34"/>
      <c r="KE354" s="34"/>
      <c r="KF354" s="34"/>
      <c r="KG354" s="34"/>
      <c r="KH354" s="34"/>
      <c r="KI354" s="34"/>
      <c r="KJ354" s="34"/>
      <c r="KK354" s="34"/>
      <c r="KL354" s="34"/>
      <c r="KM354" s="34"/>
      <c r="KN354" s="34"/>
      <c r="KO354" s="34"/>
      <c r="KP354" s="34"/>
      <c r="KQ354" s="34"/>
      <c r="KR354" s="34"/>
      <c r="KS354" s="34"/>
      <c r="KT354" s="34"/>
      <c r="KU354" s="34"/>
      <c r="KV354" s="34"/>
      <c r="KW354" s="34"/>
      <c r="KX354" s="34"/>
      <c r="KY354" s="34"/>
      <c r="KZ354" s="34"/>
      <c r="LA354" s="34"/>
      <c r="LB354" s="34"/>
      <c r="LC354" s="34"/>
      <c r="LD354" s="34"/>
      <c r="LE354" s="34"/>
      <c r="LF354" s="34"/>
      <c r="LG354" s="34"/>
      <c r="LH354" s="34"/>
      <c r="LI354" s="34"/>
      <c r="LJ354" s="34"/>
      <c r="LK354" s="34"/>
      <c r="LL354" s="34"/>
      <c r="LM354" s="34"/>
      <c r="LN354" s="34"/>
      <c r="LO354" s="34"/>
      <c r="LP354" s="34"/>
      <c r="LQ354" s="34"/>
      <c r="LR354" s="34"/>
      <c r="LS354" s="34"/>
      <c r="LT354" s="34"/>
      <c r="LU354" s="34"/>
      <c r="LV354" s="34"/>
      <c r="LW354" s="34"/>
      <c r="LX354" s="34"/>
      <c r="LY354" s="34"/>
      <c r="LZ354" s="34"/>
      <c r="MA354" s="34"/>
      <c r="MB354" s="34"/>
      <c r="MC354" s="34"/>
      <c r="MD354" s="34"/>
      <c r="ME354" s="34"/>
      <c r="MF354" s="34"/>
      <c r="MG354" s="34"/>
      <c r="MH354" s="34"/>
      <c r="MI354" s="34"/>
      <c r="MJ354" s="34"/>
      <c r="MK354" s="34"/>
      <c r="ML354" s="34"/>
      <c r="MM354" s="34"/>
      <c r="MN354" s="34"/>
      <c r="MO354" s="34"/>
      <c r="MP354" s="34"/>
      <c r="MQ354" s="34"/>
      <c r="MR354" s="34"/>
      <c r="MS354" s="34"/>
      <c r="MT354" s="34"/>
      <c r="MU354" s="34"/>
      <c r="MV354" s="34"/>
      <c r="MW354" s="34"/>
      <c r="MX354" s="34"/>
      <c r="MY354" s="34"/>
      <c r="MZ354" s="34"/>
      <c r="NA354" s="34"/>
      <c r="NB354" s="34"/>
      <c r="NC354" s="34"/>
      <c r="ND354" s="34"/>
      <c r="NE354" s="34"/>
      <c r="NF354" s="34"/>
      <c r="NG354" s="34"/>
      <c r="NH354" s="34"/>
      <c r="NI354" s="34"/>
      <c r="NJ354" s="34"/>
      <c r="NK354" s="34"/>
      <c r="NL354" s="34"/>
      <c r="NM354" s="34"/>
      <c r="NN354" s="34"/>
      <c r="NO354" s="34"/>
      <c r="NP354" s="34"/>
      <c r="NQ354" s="34"/>
      <c r="NR354" s="34"/>
      <c r="NS354" s="34"/>
      <c r="NT354" s="34"/>
      <c r="NU354" s="34"/>
      <c r="NV354" s="34"/>
      <c r="NW354" s="34"/>
      <c r="NX354" s="34"/>
      <c r="NY354" s="34"/>
      <c r="NZ354" s="34"/>
      <c r="OA354" s="34"/>
      <c r="OB354" s="34"/>
      <c r="OC354" s="34"/>
      <c r="OD354" s="34"/>
      <c r="OE354" s="34"/>
      <c r="OF354" s="34"/>
      <c r="OG354" s="34"/>
      <c r="OH354" s="34"/>
      <c r="OI354" s="34"/>
      <c r="OJ354" s="34"/>
      <c r="OK354" s="34"/>
      <c r="OL354" s="34"/>
      <c r="OM354" s="34"/>
      <c r="ON354" s="34"/>
      <c r="OO354" s="34"/>
      <c r="OP354" s="34"/>
      <c r="OQ354" s="34"/>
      <c r="OR354" s="34"/>
      <c r="OS354" s="34"/>
      <c r="OT354" s="34"/>
      <c r="OU354" s="34"/>
      <c r="OV354" s="34"/>
      <c r="OW354" s="34"/>
      <c r="OX354" s="34"/>
      <c r="OY354" s="34"/>
      <c r="OZ354" s="34"/>
      <c r="PA354" s="34"/>
      <c r="PB354" s="34"/>
      <c r="PC354" s="34"/>
      <c r="PD354" s="34"/>
      <c r="PE354" s="34"/>
      <c r="PF354" s="34"/>
      <c r="PG354" s="34"/>
      <c r="PH354" s="34"/>
      <c r="PI354" s="34"/>
      <c r="PJ354" s="34"/>
      <c r="PK354" s="34"/>
      <c r="PL354" s="34"/>
      <c r="PM354" s="34"/>
      <c r="PN354" s="34"/>
      <c r="PO354" s="34"/>
      <c r="PP354" s="34"/>
      <c r="PQ354" s="34"/>
      <c r="PR354" s="34"/>
      <c r="PS354" s="34"/>
      <c r="PT354" s="34"/>
      <c r="PU354" s="34"/>
      <c r="PV354" s="34"/>
      <c r="PW354" s="34"/>
      <c r="PX354" s="34"/>
      <c r="PY354" s="34"/>
      <c r="PZ354" s="34"/>
      <c r="QA354" s="34"/>
      <c r="QB354" s="34"/>
      <c r="QC354" s="34"/>
      <c r="QD354" s="34"/>
      <c r="QE354" s="34"/>
      <c r="QF354" s="34"/>
    </row>
    <row r="355" spans="1:448" s="43" customFormat="1" x14ac:dyDescent="0.25">
      <c r="B355" s="42"/>
      <c r="E355" s="44"/>
      <c r="F355" s="44"/>
      <c r="G355" s="69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  <c r="AQ355" s="34"/>
      <c r="AR355" s="34"/>
      <c r="AS355" s="34"/>
      <c r="AT355" s="34"/>
      <c r="AU355" s="34"/>
      <c r="AV355" s="34"/>
      <c r="AW355" s="34"/>
      <c r="AX355" s="34"/>
      <c r="AY355" s="34"/>
      <c r="AZ355" s="34"/>
      <c r="BA355" s="34"/>
      <c r="BB355" s="34"/>
      <c r="BC355" s="34"/>
      <c r="BD355" s="34"/>
      <c r="BE355" s="34"/>
      <c r="BF355" s="34"/>
      <c r="BG355" s="34"/>
      <c r="BH355" s="34"/>
      <c r="BI355" s="34"/>
      <c r="BJ355" s="34"/>
      <c r="BK355" s="34"/>
      <c r="BL355" s="34"/>
      <c r="BM355" s="34"/>
      <c r="BN355" s="34"/>
      <c r="BO355" s="34"/>
      <c r="BP355" s="34"/>
      <c r="BQ355" s="34"/>
      <c r="BR355" s="34"/>
      <c r="BS355" s="34"/>
      <c r="BT355" s="34"/>
      <c r="BU355" s="34"/>
      <c r="BV355" s="34"/>
      <c r="BW355" s="34"/>
      <c r="BX355" s="34"/>
      <c r="BY355" s="34"/>
      <c r="BZ355" s="34"/>
      <c r="CA355" s="34"/>
      <c r="CB355" s="34"/>
      <c r="CC355" s="34"/>
      <c r="CD355" s="34"/>
      <c r="CE355" s="34"/>
      <c r="CF355" s="34"/>
      <c r="CG355" s="34"/>
      <c r="CH355" s="34"/>
      <c r="CI355" s="34"/>
      <c r="CJ355" s="34"/>
      <c r="CK355" s="34"/>
      <c r="CL355" s="34"/>
      <c r="CM355" s="34"/>
      <c r="CN355" s="34"/>
      <c r="CO355" s="34"/>
      <c r="CP355" s="34"/>
      <c r="CQ355" s="34"/>
      <c r="CR355" s="34"/>
      <c r="CS355" s="34"/>
      <c r="CT355" s="34"/>
      <c r="CU355" s="34"/>
      <c r="CV355" s="34"/>
      <c r="CW355" s="34"/>
      <c r="CX355" s="34"/>
      <c r="CY355" s="34"/>
      <c r="CZ355" s="34"/>
      <c r="DA355" s="34"/>
      <c r="DB355" s="34"/>
      <c r="DC355" s="34"/>
      <c r="DD355" s="34"/>
      <c r="DE355" s="34"/>
      <c r="DF355" s="34"/>
      <c r="DG355" s="34"/>
      <c r="DH355" s="34"/>
      <c r="DI355" s="34"/>
      <c r="DJ355" s="34"/>
      <c r="DK355" s="34"/>
      <c r="DL355" s="34"/>
      <c r="DM355" s="34"/>
      <c r="DN355" s="34"/>
      <c r="DO355" s="34"/>
      <c r="DP355" s="34"/>
      <c r="DQ355" s="34"/>
      <c r="DR355" s="34"/>
      <c r="DS355" s="34"/>
      <c r="DT355" s="34"/>
      <c r="DU355" s="34"/>
      <c r="DV355" s="34"/>
      <c r="DW355" s="34"/>
      <c r="DX355" s="34"/>
      <c r="DY355" s="34"/>
      <c r="DZ355" s="34"/>
      <c r="EA355" s="34"/>
      <c r="EB355" s="34"/>
      <c r="EC355" s="34"/>
      <c r="ED355" s="34"/>
      <c r="EE355" s="34"/>
      <c r="EF355" s="34"/>
      <c r="EG355" s="34"/>
      <c r="EH355" s="34"/>
      <c r="EI355" s="34"/>
      <c r="EJ355" s="34"/>
      <c r="EK355" s="34"/>
      <c r="EL355" s="34"/>
      <c r="EM355" s="34"/>
      <c r="EN355" s="34"/>
      <c r="EO355" s="34"/>
      <c r="EP355" s="34"/>
      <c r="EQ355" s="34"/>
      <c r="ER355" s="34"/>
      <c r="ES355" s="34"/>
      <c r="ET355" s="34"/>
      <c r="EU355" s="34"/>
      <c r="EV355" s="34"/>
      <c r="EW355" s="34"/>
      <c r="EX355" s="34"/>
      <c r="EY355" s="34"/>
      <c r="EZ355" s="34"/>
      <c r="FA355" s="34"/>
      <c r="FB355" s="34"/>
      <c r="FC355" s="34"/>
      <c r="FD355" s="34"/>
      <c r="FE355" s="34"/>
      <c r="FF355" s="34"/>
      <c r="FG355" s="34"/>
      <c r="FH355" s="34"/>
      <c r="FI355" s="34"/>
      <c r="FJ355" s="34"/>
      <c r="FK355" s="34"/>
      <c r="FL355" s="34"/>
      <c r="FM355" s="34"/>
      <c r="FN355" s="34"/>
      <c r="FO355" s="34"/>
      <c r="FP355" s="34"/>
      <c r="FQ355" s="34"/>
      <c r="FR355" s="34"/>
      <c r="FS355" s="34"/>
      <c r="FT355" s="34"/>
      <c r="FU355" s="34"/>
      <c r="FV355" s="34"/>
      <c r="FW355" s="34"/>
      <c r="FX355" s="34"/>
      <c r="FY355" s="34"/>
      <c r="FZ355" s="34"/>
      <c r="GA355" s="34"/>
      <c r="GB355" s="34"/>
      <c r="GC355" s="34"/>
      <c r="GD355" s="34"/>
      <c r="GE355" s="34"/>
      <c r="GF355" s="34"/>
      <c r="GG355" s="34"/>
      <c r="GH355" s="34"/>
      <c r="GI355" s="34"/>
      <c r="GJ355" s="34"/>
      <c r="GK355" s="34"/>
      <c r="GL355" s="34"/>
      <c r="GM355" s="34"/>
      <c r="GN355" s="34"/>
      <c r="GO355" s="34"/>
      <c r="GP355" s="34"/>
      <c r="GQ355" s="34"/>
      <c r="GR355" s="34"/>
      <c r="GS355" s="34"/>
      <c r="GT355" s="34"/>
      <c r="GU355" s="34"/>
      <c r="GV355" s="34"/>
      <c r="GW355" s="34"/>
      <c r="GX355" s="34"/>
      <c r="GY355" s="34"/>
      <c r="GZ355" s="34"/>
      <c r="HA355" s="34"/>
      <c r="HB355" s="34"/>
      <c r="HC355" s="34"/>
      <c r="HD355" s="34"/>
      <c r="HE355" s="34"/>
      <c r="HF355" s="34"/>
      <c r="HG355" s="34"/>
      <c r="HH355" s="34"/>
      <c r="HI355" s="34"/>
      <c r="HJ355" s="34"/>
      <c r="HK355" s="34"/>
      <c r="HL355" s="34"/>
      <c r="HM355" s="34"/>
      <c r="HN355" s="34"/>
      <c r="HO355" s="34"/>
      <c r="HP355" s="34"/>
      <c r="HQ355" s="34"/>
      <c r="HR355" s="34"/>
      <c r="HS355" s="34"/>
      <c r="HT355" s="34"/>
      <c r="HU355" s="34"/>
      <c r="HV355" s="34"/>
      <c r="HW355" s="34"/>
      <c r="HX355" s="34"/>
      <c r="HY355" s="34"/>
      <c r="HZ355" s="34"/>
      <c r="IA355" s="34"/>
      <c r="IB355" s="34"/>
      <c r="IC355" s="34"/>
      <c r="ID355" s="34"/>
      <c r="IE355" s="34"/>
      <c r="IF355" s="34"/>
      <c r="IG355" s="34"/>
      <c r="IH355" s="34"/>
      <c r="II355" s="34"/>
      <c r="IJ355" s="34"/>
      <c r="IK355" s="34"/>
      <c r="IL355" s="34"/>
      <c r="IM355" s="34"/>
      <c r="IN355" s="34"/>
      <c r="IO355" s="34"/>
      <c r="IP355" s="34"/>
      <c r="IQ355" s="34"/>
      <c r="IR355" s="34"/>
      <c r="IS355" s="34"/>
      <c r="IT355" s="34"/>
      <c r="IU355" s="34"/>
      <c r="IV355" s="34"/>
      <c r="IW355" s="34"/>
      <c r="IX355" s="34"/>
      <c r="IY355" s="34"/>
      <c r="IZ355" s="34"/>
      <c r="JA355" s="34"/>
      <c r="JB355" s="34"/>
      <c r="JC355" s="34"/>
      <c r="JD355" s="34"/>
      <c r="JE355" s="34"/>
      <c r="JF355" s="34"/>
      <c r="JG355" s="34"/>
      <c r="JH355" s="34"/>
      <c r="JI355" s="34"/>
      <c r="JJ355" s="34"/>
      <c r="JK355" s="34"/>
      <c r="JL355" s="34"/>
      <c r="JM355" s="34"/>
      <c r="JN355" s="34"/>
      <c r="JO355" s="34"/>
      <c r="JP355" s="34"/>
      <c r="JQ355" s="34"/>
      <c r="JR355" s="34"/>
      <c r="JS355" s="34"/>
      <c r="JT355" s="34"/>
      <c r="JU355" s="34"/>
      <c r="JV355" s="34"/>
      <c r="JW355" s="34"/>
      <c r="JX355" s="34"/>
      <c r="JY355" s="34"/>
      <c r="JZ355" s="34"/>
      <c r="KA355" s="34"/>
      <c r="KB355" s="34"/>
      <c r="KC355" s="34"/>
      <c r="KD355" s="34"/>
      <c r="KE355" s="34"/>
      <c r="KF355" s="34"/>
      <c r="KG355" s="34"/>
      <c r="KH355" s="34"/>
      <c r="KI355" s="34"/>
      <c r="KJ355" s="34"/>
      <c r="KK355" s="34"/>
      <c r="KL355" s="34"/>
      <c r="KM355" s="34"/>
      <c r="KN355" s="34"/>
      <c r="KO355" s="34"/>
      <c r="KP355" s="34"/>
      <c r="KQ355" s="34"/>
      <c r="KR355" s="34"/>
      <c r="KS355" s="34"/>
      <c r="KT355" s="34"/>
      <c r="KU355" s="34"/>
      <c r="KV355" s="34"/>
      <c r="KW355" s="34"/>
      <c r="KX355" s="34"/>
      <c r="KY355" s="34"/>
      <c r="KZ355" s="34"/>
      <c r="LA355" s="34"/>
      <c r="LB355" s="34"/>
      <c r="LC355" s="34"/>
      <c r="LD355" s="34"/>
      <c r="LE355" s="34"/>
      <c r="LF355" s="34"/>
      <c r="LG355" s="34"/>
      <c r="LH355" s="34"/>
      <c r="LI355" s="34"/>
      <c r="LJ355" s="34"/>
      <c r="LK355" s="34"/>
      <c r="LL355" s="34"/>
      <c r="LM355" s="34"/>
      <c r="LN355" s="34"/>
      <c r="LO355" s="34"/>
      <c r="LP355" s="34"/>
      <c r="LQ355" s="34"/>
      <c r="LR355" s="34"/>
      <c r="LS355" s="34"/>
      <c r="LT355" s="34"/>
      <c r="LU355" s="34"/>
      <c r="LV355" s="34"/>
      <c r="LW355" s="34"/>
      <c r="LX355" s="34"/>
      <c r="LY355" s="34"/>
      <c r="LZ355" s="34"/>
      <c r="MA355" s="34"/>
      <c r="MB355" s="34"/>
      <c r="MC355" s="34"/>
      <c r="MD355" s="34"/>
      <c r="ME355" s="34"/>
      <c r="MF355" s="34"/>
      <c r="MG355" s="34"/>
      <c r="MH355" s="34"/>
      <c r="MI355" s="34"/>
      <c r="MJ355" s="34"/>
      <c r="MK355" s="34"/>
      <c r="ML355" s="34"/>
      <c r="MM355" s="34"/>
      <c r="MN355" s="34"/>
      <c r="MO355" s="34"/>
      <c r="MP355" s="34"/>
      <c r="MQ355" s="34"/>
      <c r="MR355" s="34"/>
      <c r="MS355" s="34"/>
      <c r="MT355" s="34"/>
      <c r="MU355" s="34"/>
      <c r="MV355" s="34"/>
      <c r="MW355" s="34"/>
      <c r="MX355" s="34"/>
      <c r="MY355" s="34"/>
      <c r="MZ355" s="34"/>
      <c r="NA355" s="34"/>
      <c r="NB355" s="34"/>
      <c r="NC355" s="34"/>
      <c r="ND355" s="34"/>
      <c r="NE355" s="34"/>
      <c r="NF355" s="34"/>
      <c r="NG355" s="34"/>
      <c r="NH355" s="34"/>
      <c r="NI355" s="34"/>
      <c r="NJ355" s="34"/>
      <c r="NK355" s="34"/>
      <c r="NL355" s="34"/>
      <c r="NM355" s="34"/>
      <c r="NN355" s="34"/>
      <c r="NO355" s="34"/>
      <c r="NP355" s="34"/>
      <c r="NQ355" s="34"/>
      <c r="NR355" s="34"/>
      <c r="NS355" s="34"/>
      <c r="NT355" s="34"/>
      <c r="NU355" s="34"/>
      <c r="NV355" s="34"/>
      <c r="NW355" s="34"/>
      <c r="NX355" s="34"/>
      <c r="NY355" s="34"/>
      <c r="NZ355" s="34"/>
      <c r="OA355" s="34"/>
      <c r="OB355" s="34"/>
      <c r="OC355" s="34"/>
      <c r="OD355" s="34"/>
      <c r="OE355" s="34"/>
      <c r="OF355" s="34"/>
      <c r="OG355" s="34"/>
      <c r="OH355" s="34"/>
      <c r="OI355" s="34"/>
      <c r="OJ355" s="34"/>
      <c r="OK355" s="34"/>
      <c r="OL355" s="34"/>
      <c r="OM355" s="34"/>
      <c r="ON355" s="34"/>
      <c r="OO355" s="34"/>
      <c r="OP355" s="34"/>
      <c r="OQ355" s="34"/>
      <c r="OR355" s="34"/>
      <c r="OS355" s="34"/>
      <c r="OT355" s="34"/>
      <c r="OU355" s="34"/>
      <c r="OV355" s="34"/>
      <c r="OW355" s="34"/>
      <c r="OX355" s="34"/>
      <c r="OY355" s="34"/>
      <c r="OZ355" s="34"/>
      <c r="PA355" s="34"/>
      <c r="PB355" s="34"/>
      <c r="PC355" s="34"/>
      <c r="PD355" s="34"/>
      <c r="PE355" s="34"/>
      <c r="PF355" s="34"/>
      <c r="PG355" s="34"/>
      <c r="PH355" s="34"/>
      <c r="PI355" s="34"/>
      <c r="PJ355" s="34"/>
      <c r="PK355" s="34"/>
      <c r="PL355" s="34"/>
      <c r="PM355" s="34"/>
      <c r="PN355" s="34"/>
      <c r="PO355" s="34"/>
      <c r="PP355" s="34"/>
      <c r="PQ355" s="34"/>
      <c r="PR355" s="34"/>
      <c r="PS355" s="34"/>
      <c r="PT355" s="34"/>
      <c r="PU355" s="34"/>
      <c r="PV355" s="34"/>
      <c r="PW355" s="34"/>
      <c r="PX355" s="34"/>
      <c r="PY355" s="34"/>
      <c r="PZ355" s="34"/>
      <c r="QA355" s="34"/>
      <c r="QB355" s="34"/>
      <c r="QC355" s="34"/>
      <c r="QD355" s="34"/>
      <c r="QE355" s="34"/>
      <c r="QF355" s="34"/>
    </row>
    <row r="356" spans="1:448" s="43" customFormat="1" x14ac:dyDescent="0.25">
      <c r="B356" s="42"/>
      <c r="E356" s="44"/>
      <c r="F356" s="44"/>
      <c r="G356" s="69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  <c r="AQ356" s="34"/>
      <c r="AR356" s="34"/>
      <c r="AS356" s="34"/>
      <c r="AT356" s="34"/>
      <c r="AU356" s="34"/>
      <c r="AV356" s="34"/>
      <c r="AW356" s="34"/>
      <c r="AX356" s="34"/>
      <c r="AY356" s="34"/>
      <c r="AZ356" s="34"/>
      <c r="BA356" s="34"/>
      <c r="BB356" s="34"/>
      <c r="BC356" s="34"/>
      <c r="BD356" s="34"/>
      <c r="BE356" s="34"/>
      <c r="BF356" s="34"/>
      <c r="BG356" s="34"/>
      <c r="BH356" s="34"/>
      <c r="BI356" s="34"/>
      <c r="BJ356" s="34"/>
      <c r="BK356" s="34"/>
      <c r="BL356" s="34"/>
      <c r="BM356" s="34"/>
      <c r="BN356" s="34"/>
      <c r="BO356" s="34"/>
      <c r="BP356" s="34"/>
      <c r="BQ356" s="34"/>
      <c r="BR356" s="34"/>
      <c r="BS356" s="34"/>
      <c r="BT356" s="34"/>
      <c r="BU356" s="34"/>
      <c r="BV356" s="34"/>
      <c r="BW356" s="34"/>
      <c r="BX356" s="34"/>
      <c r="BY356" s="34"/>
      <c r="BZ356" s="34"/>
      <c r="CA356" s="34"/>
      <c r="CB356" s="34"/>
      <c r="CC356" s="34"/>
      <c r="CD356" s="34"/>
      <c r="CE356" s="34"/>
      <c r="CF356" s="34"/>
      <c r="CG356" s="34"/>
      <c r="CH356" s="34"/>
      <c r="CI356" s="34"/>
      <c r="CJ356" s="34"/>
      <c r="CK356" s="34"/>
      <c r="CL356" s="34"/>
      <c r="CM356" s="34"/>
      <c r="CN356" s="34"/>
      <c r="CO356" s="34"/>
      <c r="CP356" s="34"/>
      <c r="CQ356" s="34"/>
      <c r="CR356" s="34"/>
      <c r="CS356" s="34"/>
      <c r="CT356" s="34"/>
      <c r="CU356" s="34"/>
      <c r="CV356" s="34"/>
      <c r="CW356" s="34"/>
      <c r="CX356" s="34"/>
      <c r="CY356" s="34"/>
      <c r="CZ356" s="34"/>
      <c r="DA356" s="34"/>
      <c r="DB356" s="34"/>
      <c r="DC356" s="34"/>
      <c r="DD356" s="34"/>
      <c r="DE356" s="34"/>
      <c r="DF356" s="34"/>
      <c r="DG356" s="34"/>
      <c r="DH356" s="34"/>
      <c r="DI356" s="34"/>
      <c r="DJ356" s="34"/>
      <c r="DK356" s="34"/>
      <c r="DL356" s="34"/>
      <c r="DM356" s="34"/>
      <c r="DN356" s="34"/>
      <c r="DO356" s="34"/>
      <c r="DP356" s="34"/>
      <c r="DQ356" s="34"/>
      <c r="DR356" s="34"/>
      <c r="DS356" s="34"/>
      <c r="DT356" s="34"/>
      <c r="DU356" s="34"/>
      <c r="DV356" s="34"/>
      <c r="DW356" s="34"/>
      <c r="DX356" s="34"/>
      <c r="DY356" s="34"/>
      <c r="DZ356" s="34"/>
      <c r="EA356" s="34"/>
      <c r="EB356" s="34"/>
      <c r="EC356" s="34"/>
      <c r="ED356" s="34"/>
      <c r="EE356" s="34"/>
      <c r="EF356" s="34"/>
      <c r="EG356" s="34"/>
      <c r="EH356" s="34"/>
      <c r="EI356" s="34"/>
      <c r="EJ356" s="34"/>
      <c r="EK356" s="34"/>
      <c r="EL356" s="34"/>
      <c r="EM356" s="34"/>
      <c r="EN356" s="34"/>
      <c r="EO356" s="34"/>
      <c r="EP356" s="34"/>
      <c r="EQ356" s="34"/>
      <c r="ER356" s="34"/>
      <c r="ES356" s="34"/>
      <c r="ET356" s="34"/>
      <c r="EU356" s="34"/>
      <c r="EV356" s="34"/>
      <c r="EW356" s="34"/>
      <c r="EX356" s="34"/>
      <c r="EY356" s="34"/>
      <c r="EZ356" s="34"/>
      <c r="FA356" s="34"/>
      <c r="FB356" s="34"/>
      <c r="FC356" s="34"/>
      <c r="FD356" s="34"/>
      <c r="FE356" s="34"/>
      <c r="FF356" s="34"/>
      <c r="FG356" s="34"/>
      <c r="FH356" s="34"/>
      <c r="FI356" s="34"/>
      <c r="FJ356" s="34"/>
      <c r="FK356" s="34"/>
      <c r="FL356" s="34"/>
      <c r="FM356" s="34"/>
      <c r="FN356" s="34"/>
      <c r="FO356" s="34"/>
      <c r="FP356" s="34"/>
      <c r="FQ356" s="34"/>
      <c r="FR356" s="34"/>
      <c r="FS356" s="34"/>
      <c r="FT356" s="34"/>
      <c r="FU356" s="34"/>
      <c r="FV356" s="34"/>
      <c r="FW356" s="34"/>
      <c r="FX356" s="34"/>
      <c r="FY356" s="34"/>
      <c r="FZ356" s="34"/>
      <c r="GA356" s="34"/>
      <c r="GB356" s="34"/>
      <c r="GC356" s="34"/>
      <c r="GD356" s="34"/>
      <c r="GE356" s="34"/>
      <c r="GF356" s="34"/>
      <c r="GG356" s="34"/>
      <c r="GH356" s="34"/>
      <c r="GI356" s="34"/>
      <c r="GJ356" s="34"/>
      <c r="GK356" s="34"/>
      <c r="GL356" s="34"/>
      <c r="GM356" s="34"/>
      <c r="GN356" s="34"/>
      <c r="GO356" s="34"/>
      <c r="GP356" s="34"/>
      <c r="GQ356" s="34"/>
      <c r="GR356" s="34"/>
      <c r="GS356" s="34"/>
      <c r="GT356" s="34"/>
      <c r="GU356" s="34"/>
      <c r="GV356" s="34"/>
      <c r="GW356" s="34"/>
      <c r="GX356" s="34"/>
      <c r="GY356" s="34"/>
      <c r="GZ356" s="34"/>
      <c r="HA356" s="34"/>
      <c r="HB356" s="34"/>
      <c r="HC356" s="34"/>
      <c r="HD356" s="34"/>
      <c r="HE356" s="34"/>
      <c r="HF356" s="34"/>
      <c r="HG356" s="34"/>
      <c r="HH356" s="34"/>
      <c r="HI356" s="34"/>
      <c r="HJ356" s="34"/>
      <c r="HK356" s="34"/>
      <c r="HL356" s="34"/>
      <c r="HM356" s="34"/>
      <c r="HN356" s="34"/>
      <c r="HO356" s="34"/>
      <c r="HP356" s="34"/>
      <c r="HQ356" s="34"/>
      <c r="HR356" s="34"/>
      <c r="HS356" s="34"/>
      <c r="HT356" s="34"/>
      <c r="HU356" s="34"/>
      <c r="HV356" s="34"/>
      <c r="HW356" s="34"/>
      <c r="HX356" s="34"/>
      <c r="HY356" s="34"/>
      <c r="HZ356" s="34"/>
      <c r="IA356" s="34"/>
      <c r="IB356" s="34"/>
      <c r="IC356" s="34"/>
      <c r="ID356" s="34"/>
      <c r="IE356" s="34"/>
      <c r="IF356" s="34"/>
      <c r="IG356" s="34"/>
      <c r="IH356" s="34"/>
      <c r="II356" s="34"/>
      <c r="IJ356" s="34"/>
      <c r="IK356" s="34"/>
      <c r="IL356" s="34"/>
      <c r="IM356" s="34"/>
      <c r="IN356" s="34"/>
      <c r="IO356" s="34"/>
      <c r="IP356" s="34"/>
      <c r="IQ356" s="34"/>
      <c r="IR356" s="34"/>
      <c r="IS356" s="34"/>
      <c r="IT356" s="34"/>
      <c r="IU356" s="34"/>
      <c r="IV356" s="34"/>
      <c r="IW356" s="34"/>
      <c r="IX356" s="34"/>
      <c r="IY356" s="34"/>
      <c r="IZ356" s="34"/>
      <c r="JA356" s="34"/>
      <c r="JB356" s="34"/>
      <c r="JC356" s="34"/>
      <c r="JD356" s="34"/>
      <c r="JE356" s="34"/>
      <c r="JF356" s="34"/>
      <c r="JG356" s="34"/>
      <c r="JH356" s="34"/>
      <c r="JI356" s="34"/>
      <c r="JJ356" s="34"/>
      <c r="JK356" s="34"/>
      <c r="JL356" s="34"/>
      <c r="JM356" s="34"/>
      <c r="JN356" s="34"/>
      <c r="JO356" s="34"/>
      <c r="JP356" s="34"/>
      <c r="JQ356" s="34"/>
      <c r="JR356" s="34"/>
      <c r="JS356" s="34"/>
      <c r="JT356" s="34"/>
      <c r="JU356" s="34"/>
      <c r="JV356" s="34"/>
      <c r="JW356" s="34"/>
      <c r="JX356" s="34"/>
      <c r="JY356" s="34"/>
      <c r="JZ356" s="34"/>
      <c r="KA356" s="34"/>
      <c r="KB356" s="34"/>
      <c r="KC356" s="34"/>
      <c r="KD356" s="34"/>
      <c r="KE356" s="34"/>
      <c r="KF356" s="34"/>
      <c r="KG356" s="34"/>
      <c r="KH356" s="34"/>
      <c r="KI356" s="34"/>
      <c r="KJ356" s="34"/>
      <c r="KK356" s="34"/>
      <c r="KL356" s="34"/>
      <c r="KM356" s="34"/>
      <c r="KN356" s="34"/>
      <c r="KO356" s="34"/>
      <c r="KP356" s="34"/>
      <c r="KQ356" s="34"/>
      <c r="KR356" s="34"/>
      <c r="KS356" s="34"/>
      <c r="KT356" s="34"/>
      <c r="KU356" s="34"/>
      <c r="KV356" s="34"/>
      <c r="KW356" s="34"/>
      <c r="KX356" s="34"/>
      <c r="KY356" s="34"/>
      <c r="KZ356" s="34"/>
      <c r="LA356" s="34"/>
      <c r="LB356" s="34"/>
      <c r="LC356" s="34"/>
      <c r="LD356" s="34"/>
      <c r="LE356" s="34"/>
      <c r="LF356" s="34"/>
      <c r="LG356" s="34"/>
      <c r="LH356" s="34"/>
      <c r="LI356" s="34"/>
      <c r="LJ356" s="34"/>
      <c r="LK356" s="34"/>
      <c r="LL356" s="34"/>
      <c r="LM356" s="34"/>
      <c r="LN356" s="34"/>
      <c r="LO356" s="34"/>
      <c r="LP356" s="34"/>
      <c r="LQ356" s="34"/>
      <c r="LR356" s="34"/>
      <c r="LS356" s="34"/>
      <c r="LT356" s="34"/>
      <c r="LU356" s="34"/>
      <c r="LV356" s="34"/>
      <c r="LW356" s="34"/>
      <c r="LX356" s="34"/>
      <c r="LY356" s="34"/>
      <c r="LZ356" s="34"/>
      <c r="MA356" s="34"/>
      <c r="MB356" s="34"/>
      <c r="MC356" s="34"/>
      <c r="MD356" s="34"/>
      <c r="ME356" s="34"/>
      <c r="MF356" s="34"/>
      <c r="MG356" s="34"/>
      <c r="MH356" s="34"/>
      <c r="MI356" s="34"/>
      <c r="MJ356" s="34"/>
      <c r="MK356" s="34"/>
      <c r="ML356" s="34"/>
      <c r="MM356" s="34"/>
      <c r="MN356" s="34"/>
      <c r="MO356" s="34"/>
      <c r="MP356" s="34"/>
      <c r="MQ356" s="34"/>
      <c r="MR356" s="34"/>
      <c r="MS356" s="34"/>
      <c r="MT356" s="34"/>
      <c r="MU356" s="34"/>
      <c r="MV356" s="34"/>
      <c r="MW356" s="34"/>
      <c r="MX356" s="34"/>
      <c r="MY356" s="34"/>
      <c r="MZ356" s="34"/>
      <c r="NA356" s="34"/>
      <c r="NB356" s="34"/>
      <c r="NC356" s="34"/>
      <c r="ND356" s="34"/>
      <c r="NE356" s="34"/>
      <c r="NF356" s="34"/>
      <c r="NG356" s="34"/>
      <c r="NH356" s="34"/>
      <c r="NI356" s="34"/>
      <c r="NJ356" s="34"/>
      <c r="NK356" s="34"/>
      <c r="NL356" s="34"/>
      <c r="NM356" s="34"/>
      <c r="NN356" s="34"/>
      <c r="NO356" s="34"/>
      <c r="NP356" s="34"/>
      <c r="NQ356" s="34"/>
      <c r="NR356" s="34"/>
      <c r="NS356" s="34"/>
      <c r="NT356" s="34"/>
      <c r="NU356" s="34"/>
      <c r="NV356" s="34"/>
      <c r="NW356" s="34"/>
      <c r="NX356" s="34"/>
      <c r="NY356" s="34"/>
      <c r="NZ356" s="34"/>
      <c r="OA356" s="34"/>
      <c r="OB356" s="34"/>
      <c r="OC356" s="34"/>
      <c r="OD356" s="34"/>
      <c r="OE356" s="34"/>
      <c r="OF356" s="34"/>
      <c r="OG356" s="34"/>
      <c r="OH356" s="34"/>
      <c r="OI356" s="34"/>
      <c r="OJ356" s="34"/>
      <c r="OK356" s="34"/>
      <c r="OL356" s="34"/>
      <c r="OM356" s="34"/>
      <c r="ON356" s="34"/>
      <c r="OO356" s="34"/>
      <c r="OP356" s="34"/>
      <c r="OQ356" s="34"/>
      <c r="OR356" s="34"/>
      <c r="OS356" s="34"/>
      <c r="OT356" s="34"/>
      <c r="OU356" s="34"/>
      <c r="OV356" s="34"/>
      <c r="OW356" s="34"/>
      <c r="OX356" s="34"/>
      <c r="OY356" s="34"/>
      <c r="OZ356" s="34"/>
      <c r="PA356" s="34"/>
      <c r="PB356" s="34"/>
      <c r="PC356" s="34"/>
      <c r="PD356" s="34"/>
      <c r="PE356" s="34"/>
      <c r="PF356" s="34"/>
      <c r="PG356" s="34"/>
      <c r="PH356" s="34"/>
      <c r="PI356" s="34"/>
      <c r="PJ356" s="34"/>
      <c r="PK356" s="34"/>
      <c r="PL356" s="34"/>
      <c r="PM356" s="34"/>
      <c r="PN356" s="34"/>
      <c r="PO356" s="34"/>
      <c r="PP356" s="34"/>
      <c r="PQ356" s="34"/>
      <c r="PR356" s="34"/>
      <c r="PS356" s="34"/>
      <c r="PT356" s="34"/>
      <c r="PU356" s="34"/>
      <c r="PV356" s="34"/>
      <c r="PW356" s="34"/>
      <c r="PX356" s="34"/>
      <c r="PY356" s="34"/>
      <c r="PZ356" s="34"/>
      <c r="QA356" s="34"/>
      <c r="QB356" s="34"/>
      <c r="QC356" s="34"/>
      <c r="QD356" s="34"/>
      <c r="QE356" s="34"/>
      <c r="QF356" s="34"/>
    </row>
    <row r="357" spans="1:448" s="43" customFormat="1" x14ac:dyDescent="0.25">
      <c r="B357" s="42"/>
      <c r="E357" s="44"/>
      <c r="F357" s="44"/>
      <c r="G357" s="69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  <c r="AQ357" s="34"/>
      <c r="AR357" s="34"/>
      <c r="AS357" s="34"/>
      <c r="AT357" s="34"/>
      <c r="AU357" s="34"/>
      <c r="AV357" s="34"/>
      <c r="AW357" s="34"/>
      <c r="AX357" s="34"/>
      <c r="AY357" s="34"/>
      <c r="AZ357" s="34"/>
      <c r="BA357" s="34"/>
      <c r="BB357" s="34"/>
      <c r="BC357" s="34"/>
      <c r="BD357" s="34"/>
      <c r="BE357" s="34"/>
      <c r="BF357" s="34"/>
      <c r="BG357" s="34"/>
      <c r="BH357" s="34"/>
      <c r="BI357" s="34"/>
      <c r="BJ357" s="34"/>
      <c r="BK357" s="34"/>
      <c r="BL357" s="34"/>
      <c r="BM357" s="34"/>
      <c r="BN357" s="34"/>
      <c r="BO357" s="34"/>
      <c r="BP357" s="34"/>
      <c r="BQ357" s="34"/>
      <c r="BR357" s="34"/>
      <c r="BS357" s="34"/>
      <c r="BT357" s="34"/>
      <c r="BU357" s="34"/>
      <c r="BV357" s="34"/>
      <c r="BW357" s="34"/>
      <c r="BX357" s="34"/>
      <c r="BY357" s="34"/>
      <c r="BZ357" s="34"/>
      <c r="CA357" s="34"/>
      <c r="CB357" s="34"/>
      <c r="CC357" s="34"/>
      <c r="CD357" s="34"/>
      <c r="CE357" s="34"/>
      <c r="CF357" s="34"/>
      <c r="CG357" s="34"/>
      <c r="CH357" s="34"/>
      <c r="CI357" s="34"/>
      <c r="CJ357" s="34"/>
      <c r="CK357" s="34"/>
      <c r="CL357" s="34"/>
      <c r="CM357" s="34"/>
      <c r="CN357" s="34"/>
      <c r="CO357" s="34"/>
      <c r="CP357" s="34"/>
      <c r="CQ357" s="34"/>
      <c r="CR357" s="34"/>
      <c r="CS357" s="34"/>
      <c r="CT357" s="34"/>
      <c r="CU357" s="34"/>
      <c r="CV357" s="34"/>
      <c r="CW357" s="34"/>
      <c r="CX357" s="34"/>
      <c r="CY357" s="34"/>
      <c r="CZ357" s="34"/>
      <c r="DA357" s="34"/>
      <c r="DB357" s="34"/>
      <c r="DC357" s="34"/>
      <c r="DD357" s="34"/>
      <c r="DE357" s="34"/>
      <c r="DF357" s="34"/>
      <c r="DG357" s="34"/>
      <c r="DH357" s="34"/>
      <c r="DI357" s="34"/>
      <c r="DJ357" s="34"/>
      <c r="DK357" s="34"/>
      <c r="DL357" s="34"/>
      <c r="DM357" s="34"/>
      <c r="DN357" s="34"/>
      <c r="DO357" s="34"/>
      <c r="DP357" s="34"/>
      <c r="DQ357" s="34"/>
      <c r="DR357" s="34"/>
      <c r="DS357" s="34"/>
      <c r="DT357" s="34"/>
      <c r="DU357" s="34"/>
      <c r="DV357" s="34"/>
      <c r="DW357" s="34"/>
      <c r="DX357" s="34"/>
      <c r="DY357" s="34"/>
      <c r="DZ357" s="34"/>
      <c r="EA357" s="34"/>
      <c r="EB357" s="34"/>
      <c r="EC357" s="34"/>
      <c r="ED357" s="34"/>
      <c r="EE357" s="34"/>
      <c r="EF357" s="34"/>
      <c r="EG357" s="34"/>
      <c r="EH357" s="34"/>
      <c r="EI357" s="34"/>
      <c r="EJ357" s="34"/>
      <c r="EK357" s="34"/>
      <c r="EL357" s="34"/>
      <c r="EM357" s="34"/>
      <c r="EN357" s="34"/>
      <c r="EO357" s="34"/>
      <c r="EP357" s="34"/>
      <c r="EQ357" s="34"/>
      <c r="ER357" s="34"/>
      <c r="ES357" s="34"/>
      <c r="ET357" s="34"/>
      <c r="EU357" s="34"/>
      <c r="EV357" s="34"/>
      <c r="EW357" s="34"/>
      <c r="EX357" s="34"/>
      <c r="EY357" s="34"/>
      <c r="EZ357" s="34"/>
      <c r="FA357" s="34"/>
      <c r="FB357" s="34"/>
      <c r="FC357" s="34"/>
      <c r="FD357" s="34"/>
      <c r="FE357" s="34"/>
      <c r="FF357" s="34"/>
      <c r="FG357" s="34"/>
      <c r="FH357" s="34"/>
      <c r="FI357" s="34"/>
      <c r="FJ357" s="34"/>
      <c r="FK357" s="34"/>
      <c r="FL357" s="34"/>
      <c r="FM357" s="34"/>
      <c r="FN357" s="34"/>
      <c r="FO357" s="34"/>
      <c r="FP357" s="34"/>
      <c r="FQ357" s="34"/>
      <c r="FR357" s="34"/>
      <c r="FS357" s="34"/>
      <c r="FT357" s="34"/>
      <c r="FU357" s="34"/>
      <c r="FV357" s="34"/>
      <c r="FW357" s="34"/>
      <c r="FX357" s="34"/>
      <c r="FY357" s="34"/>
      <c r="FZ357" s="34"/>
      <c r="GA357" s="34"/>
      <c r="GB357" s="34"/>
      <c r="GC357" s="34"/>
      <c r="GD357" s="34"/>
      <c r="GE357" s="34"/>
      <c r="GF357" s="34"/>
      <c r="GG357" s="34"/>
      <c r="GH357" s="34"/>
      <c r="GI357" s="34"/>
      <c r="GJ357" s="34"/>
      <c r="GK357" s="34"/>
      <c r="GL357" s="34"/>
      <c r="GM357" s="34"/>
      <c r="GN357" s="34"/>
      <c r="GO357" s="34"/>
      <c r="GP357" s="34"/>
      <c r="GQ357" s="34"/>
      <c r="GR357" s="34"/>
      <c r="GS357" s="34"/>
      <c r="GT357" s="34"/>
      <c r="GU357" s="34"/>
      <c r="GV357" s="34"/>
      <c r="GW357" s="34"/>
      <c r="GX357" s="34"/>
      <c r="GY357" s="34"/>
      <c r="GZ357" s="34"/>
      <c r="HA357" s="34"/>
      <c r="HB357" s="34"/>
      <c r="HC357" s="34"/>
      <c r="HD357" s="34"/>
      <c r="HE357" s="34"/>
      <c r="HF357" s="34"/>
      <c r="HG357" s="34"/>
      <c r="HH357" s="34"/>
      <c r="HI357" s="34"/>
      <c r="HJ357" s="34"/>
      <c r="HK357" s="34"/>
      <c r="HL357" s="34"/>
      <c r="HM357" s="34"/>
      <c r="HN357" s="34"/>
      <c r="HO357" s="34"/>
      <c r="HP357" s="34"/>
      <c r="HQ357" s="34"/>
      <c r="HR357" s="34"/>
      <c r="HS357" s="34"/>
      <c r="HT357" s="34"/>
      <c r="HU357" s="34"/>
      <c r="HV357" s="34"/>
      <c r="HW357" s="34"/>
      <c r="HX357" s="34"/>
      <c r="HY357" s="34"/>
      <c r="HZ357" s="34"/>
      <c r="IA357" s="34"/>
      <c r="IB357" s="34"/>
      <c r="IC357" s="34"/>
      <c r="ID357" s="34"/>
      <c r="IE357" s="34"/>
      <c r="IF357" s="34"/>
      <c r="IG357" s="34"/>
      <c r="IH357" s="34"/>
      <c r="II357" s="34"/>
      <c r="IJ357" s="34"/>
      <c r="IK357" s="34"/>
      <c r="IL357" s="34"/>
      <c r="IM357" s="34"/>
      <c r="IN357" s="34"/>
      <c r="IO357" s="34"/>
      <c r="IP357" s="34"/>
      <c r="IQ357" s="34"/>
      <c r="IR357" s="34"/>
      <c r="IS357" s="34"/>
      <c r="IT357" s="34"/>
      <c r="IU357" s="34"/>
      <c r="IV357" s="34"/>
      <c r="IW357" s="34"/>
      <c r="IX357" s="34"/>
      <c r="IY357" s="34"/>
      <c r="IZ357" s="34"/>
      <c r="JA357" s="34"/>
      <c r="JB357" s="34"/>
      <c r="JC357" s="34"/>
      <c r="JD357" s="34"/>
      <c r="JE357" s="34"/>
      <c r="JF357" s="34"/>
      <c r="JG357" s="34"/>
      <c r="JH357" s="34"/>
      <c r="JI357" s="34"/>
      <c r="JJ357" s="34"/>
      <c r="JK357" s="34"/>
      <c r="JL357" s="34"/>
      <c r="JM357" s="34"/>
      <c r="JN357" s="34"/>
      <c r="JO357" s="34"/>
      <c r="JP357" s="34"/>
      <c r="JQ357" s="34"/>
      <c r="JR357" s="34"/>
      <c r="JS357" s="34"/>
      <c r="JT357" s="34"/>
      <c r="JU357" s="34"/>
      <c r="JV357" s="34"/>
      <c r="JW357" s="34"/>
      <c r="JX357" s="34"/>
      <c r="JY357" s="34"/>
      <c r="JZ357" s="34"/>
      <c r="KA357" s="34"/>
      <c r="KB357" s="34"/>
      <c r="KC357" s="34"/>
      <c r="KD357" s="34"/>
      <c r="KE357" s="34"/>
      <c r="KF357" s="34"/>
      <c r="KG357" s="34"/>
      <c r="KH357" s="34"/>
      <c r="KI357" s="34"/>
      <c r="KJ357" s="34"/>
      <c r="KK357" s="34"/>
      <c r="KL357" s="34"/>
      <c r="KM357" s="34"/>
      <c r="KN357" s="34"/>
      <c r="KO357" s="34"/>
      <c r="KP357" s="34"/>
      <c r="KQ357" s="34"/>
      <c r="KR357" s="34"/>
      <c r="KS357" s="34"/>
      <c r="KT357" s="34"/>
      <c r="KU357" s="34"/>
      <c r="KV357" s="34"/>
      <c r="KW357" s="34"/>
      <c r="KX357" s="34"/>
      <c r="KY357" s="34"/>
      <c r="KZ357" s="34"/>
      <c r="LA357" s="34"/>
      <c r="LB357" s="34"/>
      <c r="LC357" s="34"/>
      <c r="LD357" s="34"/>
      <c r="LE357" s="34"/>
      <c r="LF357" s="34"/>
      <c r="LG357" s="34"/>
      <c r="LH357" s="34"/>
      <c r="LI357" s="34"/>
      <c r="LJ357" s="34"/>
      <c r="LK357" s="34"/>
      <c r="LL357" s="34"/>
      <c r="LM357" s="34"/>
      <c r="LN357" s="34"/>
      <c r="LO357" s="34"/>
      <c r="LP357" s="34"/>
      <c r="LQ357" s="34"/>
      <c r="LR357" s="34"/>
      <c r="LS357" s="34"/>
      <c r="LT357" s="34"/>
      <c r="LU357" s="34"/>
      <c r="LV357" s="34"/>
      <c r="LW357" s="34"/>
      <c r="LX357" s="34"/>
      <c r="LY357" s="34"/>
      <c r="LZ357" s="34"/>
      <c r="MA357" s="34"/>
      <c r="MB357" s="34"/>
      <c r="MC357" s="34"/>
      <c r="MD357" s="34"/>
      <c r="ME357" s="34"/>
      <c r="MF357" s="34"/>
      <c r="MG357" s="34"/>
      <c r="MH357" s="34"/>
      <c r="MI357" s="34"/>
      <c r="MJ357" s="34"/>
      <c r="MK357" s="34"/>
      <c r="ML357" s="34"/>
      <c r="MM357" s="34"/>
      <c r="MN357" s="34"/>
      <c r="MO357" s="34"/>
      <c r="MP357" s="34"/>
      <c r="MQ357" s="34"/>
      <c r="MR357" s="34"/>
      <c r="MS357" s="34"/>
      <c r="MT357" s="34"/>
      <c r="MU357" s="34"/>
      <c r="MV357" s="34"/>
      <c r="MW357" s="34"/>
      <c r="MX357" s="34"/>
      <c r="MY357" s="34"/>
      <c r="MZ357" s="34"/>
      <c r="NA357" s="34"/>
      <c r="NB357" s="34"/>
      <c r="NC357" s="34"/>
      <c r="ND357" s="34"/>
      <c r="NE357" s="34"/>
      <c r="NF357" s="34"/>
      <c r="NG357" s="34"/>
      <c r="NH357" s="34"/>
      <c r="NI357" s="34"/>
      <c r="NJ357" s="34"/>
      <c r="NK357" s="34"/>
      <c r="NL357" s="34"/>
      <c r="NM357" s="34"/>
      <c r="NN357" s="34"/>
      <c r="NO357" s="34"/>
      <c r="NP357" s="34"/>
      <c r="NQ357" s="34"/>
      <c r="NR357" s="34"/>
      <c r="NS357" s="34"/>
      <c r="NT357" s="34"/>
      <c r="NU357" s="34"/>
      <c r="NV357" s="34"/>
      <c r="NW357" s="34"/>
      <c r="NX357" s="34"/>
      <c r="NY357" s="34"/>
      <c r="NZ357" s="34"/>
      <c r="OA357" s="34"/>
      <c r="OB357" s="34"/>
      <c r="OC357" s="34"/>
      <c r="OD357" s="34"/>
      <c r="OE357" s="34"/>
      <c r="OF357" s="34"/>
      <c r="OG357" s="34"/>
      <c r="OH357" s="34"/>
      <c r="OI357" s="34"/>
      <c r="OJ357" s="34"/>
      <c r="OK357" s="34"/>
      <c r="OL357" s="34"/>
      <c r="OM357" s="34"/>
      <c r="ON357" s="34"/>
      <c r="OO357" s="34"/>
      <c r="OP357" s="34"/>
      <c r="OQ357" s="34"/>
      <c r="OR357" s="34"/>
      <c r="OS357" s="34"/>
      <c r="OT357" s="34"/>
      <c r="OU357" s="34"/>
      <c r="OV357" s="34"/>
      <c r="OW357" s="34"/>
      <c r="OX357" s="34"/>
      <c r="OY357" s="34"/>
      <c r="OZ357" s="34"/>
      <c r="PA357" s="34"/>
      <c r="PB357" s="34"/>
      <c r="PC357" s="34"/>
      <c r="PD357" s="34"/>
      <c r="PE357" s="34"/>
      <c r="PF357" s="34"/>
      <c r="PG357" s="34"/>
      <c r="PH357" s="34"/>
      <c r="PI357" s="34"/>
      <c r="PJ357" s="34"/>
      <c r="PK357" s="34"/>
      <c r="PL357" s="34"/>
      <c r="PM357" s="34"/>
      <c r="PN357" s="34"/>
      <c r="PO357" s="34"/>
      <c r="PP357" s="34"/>
      <c r="PQ357" s="34"/>
      <c r="PR357" s="34"/>
      <c r="PS357" s="34"/>
      <c r="PT357" s="34"/>
      <c r="PU357" s="34"/>
      <c r="PV357" s="34"/>
      <c r="PW357" s="34"/>
      <c r="PX357" s="34"/>
      <c r="PY357" s="34"/>
      <c r="PZ357" s="34"/>
      <c r="QA357" s="34"/>
      <c r="QB357" s="34"/>
      <c r="QC357" s="34"/>
      <c r="QD357" s="34"/>
      <c r="QE357" s="34"/>
      <c r="QF357" s="34"/>
    </row>
    <row r="358" spans="1:448" s="43" customFormat="1" x14ac:dyDescent="0.25">
      <c r="B358" s="42"/>
      <c r="E358" s="44"/>
      <c r="F358" s="44"/>
      <c r="G358" s="69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  <c r="AQ358" s="34"/>
      <c r="AR358" s="34"/>
      <c r="AS358" s="34"/>
      <c r="AT358" s="34"/>
      <c r="AU358" s="34"/>
      <c r="AV358" s="34"/>
      <c r="AW358" s="34"/>
      <c r="AX358" s="34"/>
      <c r="AY358" s="34"/>
      <c r="AZ358" s="34"/>
      <c r="BA358" s="34"/>
      <c r="BB358" s="34"/>
      <c r="BC358" s="34"/>
      <c r="BD358" s="34"/>
      <c r="BE358" s="34"/>
      <c r="BF358" s="34"/>
      <c r="BG358" s="34"/>
      <c r="BH358" s="34"/>
      <c r="BI358" s="34"/>
      <c r="BJ358" s="34"/>
      <c r="BK358" s="34"/>
      <c r="BL358" s="34"/>
      <c r="BM358" s="34"/>
      <c r="BN358" s="34"/>
      <c r="BO358" s="34"/>
      <c r="BP358" s="34"/>
      <c r="BQ358" s="34"/>
      <c r="BR358" s="34"/>
      <c r="BS358" s="34"/>
      <c r="BT358" s="34"/>
      <c r="BU358" s="34"/>
      <c r="BV358" s="34"/>
      <c r="BW358" s="34"/>
      <c r="BX358" s="34"/>
      <c r="BY358" s="34"/>
      <c r="BZ358" s="34"/>
      <c r="CA358" s="34"/>
      <c r="CB358" s="34"/>
      <c r="CC358" s="34"/>
      <c r="CD358" s="34"/>
      <c r="CE358" s="34"/>
      <c r="CF358" s="34"/>
      <c r="CG358" s="34"/>
      <c r="CH358" s="34"/>
      <c r="CI358" s="34"/>
      <c r="CJ358" s="34"/>
      <c r="CK358" s="34"/>
      <c r="CL358" s="34"/>
      <c r="CM358" s="34"/>
      <c r="CN358" s="34"/>
      <c r="CO358" s="34"/>
      <c r="CP358" s="34"/>
      <c r="CQ358" s="34"/>
      <c r="CR358" s="34"/>
      <c r="CS358" s="34"/>
      <c r="CT358" s="34"/>
      <c r="CU358" s="34"/>
      <c r="CV358" s="34"/>
      <c r="CW358" s="34"/>
      <c r="CX358" s="34"/>
      <c r="CY358" s="34"/>
      <c r="CZ358" s="34"/>
      <c r="DA358" s="34"/>
      <c r="DB358" s="34"/>
      <c r="DC358" s="34"/>
      <c r="DD358" s="34"/>
      <c r="DE358" s="34"/>
      <c r="DF358" s="34"/>
      <c r="DG358" s="34"/>
      <c r="DH358" s="34"/>
      <c r="DI358" s="34"/>
      <c r="DJ358" s="34"/>
      <c r="DK358" s="34"/>
      <c r="DL358" s="34"/>
      <c r="DM358" s="34"/>
      <c r="DN358" s="34"/>
      <c r="DO358" s="34"/>
      <c r="DP358" s="34"/>
      <c r="DQ358" s="34"/>
      <c r="DR358" s="34"/>
      <c r="DS358" s="34"/>
      <c r="DT358" s="34"/>
      <c r="DU358" s="34"/>
      <c r="DV358" s="34"/>
      <c r="DW358" s="34"/>
      <c r="DX358" s="34"/>
      <c r="DY358" s="34"/>
      <c r="DZ358" s="34"/>
      <c r="EA358" s="34"/>
      <c r="EB358" s="34"/>
      <c r="EC358" s="34"/>
      <c r="ED358" s="34"/>
      <c r="EE358" s="34"/>
      <c r="EF358" s="34"/>
      <c r="EG358" s="34"/>
      <c r="EH358" s="34"/>
      <c r="EI358" s="34"/>
      <c r="EJ358" s="34"/>
      <c r="EK358" s="34"/>
      <c r="EL358" s="34"/>
      <c r="EM358" s="34"/>
      <c r="EN358" s="34"/>
      <c r="EO358" s="34"/>
      <c r="EP358" s="34"/>
      <c r="EQ358" s="34"/>
      <c r="ER358" s="34"/>
      <c r="ES358" s="34"/>
      <c r="ET358" s="34"/>
      <c r="EU358" s="34"/>
      <c r="EV358" s="34"/>
      <c r="EW358" s="34"/>
      <c r="EX358" s="34"/>
      <c r="EY358" s="34"/>
      <c r="EZ358" s="34"/>
      <c r="FA358" s="34"/>
      <c r="FB358" s="34"/>
      <c r="FC358" s="34"/>
      <c r="FD358" s="34"/>
      <c r="FE358" s="34"/>
      <c r="FF358" s="34"/>
      <c r="FG358" s="34"/>
      <c r="FH358" s="34"/>
      <c r="FI358" s="34"/>
      <c r="FJ358" s="34"/>
      <c r="FK358" s="34"/>
      <c r="FL358" s="34"/>
      <c r="FM358" s="34"/>
      <c r="FN358" s="34"/>
      <c r="FO358" s="34"/>
      <c r="FP358" s="34"/>
      <c r="FQ358" s="34"/>
      <c r="FR358" s="34"/>
      <c r="FS358" s="34"/>
      <c r="FT358" s="34"/>
      <c r="FU358" s="34"/>
      <c r="FV358" s="34"/>
      <c r="FW358" s="34"/>
      <c r="FX358" s="34"/>
      <c r="FY358" s="34"/>
      <c r="FZ358" s="34"/>
      <c r="GA358" s="34"/>
      <c r="GB358" s="34"/>
      <c r="GC358" s="34"/>
      <c r="GD358" s="34"/>
      <c r="GE358" s="34"/>
      <c r="GF358" s="34"/>
      <c r="GG358" s="34"/>
      <c r="GH358" s="34"/>
      <c r="GI358" s="34"/>
      <c r="GJ358" s="34"/>
      <c r="GK358" s="34"/>
      <c r="GL358" s="34"/>
      <c r="GM358" s="34"/>
      <c r="GN358" s="34"/>
      <c r="GO358" s="34"/>
      <c r="GP358" s="34"/>
      <c r="GQ358" s="34"/>
      <c r="GR358" s="34"/>
      <c r="GS358" s="34"/>
      <c r="GT358" s="34"/>
      <c r="GU358" s="34"/>
      <c r="GV358" s="34"/>
      <c r="GW358" s="34"/>
      <c r="GX358" s="34"/>
      <c r="GY358" s="34"/>
      <c r="GZ358" s="34"/>
      <c r="HA358" s="34"/>
      <c r="HB358" s="34"/>
      <c r="HC358" s="34"/>
      <c r="HD358" s="34"/>
      <c r="HE358" s="34"/>
      <c r="HF358" s="34"/>
      <c r="HG358" s="34"/>
      <c r="HH358" s="34"/>
      <c r="HI358" s="34"/>
      <c r="HJ358" s="34"/>
      <c r="HK358" s="34"/>
      <c r="HL358" s="34"/>
      <c r="HM358" s="34"/>
      <c r="HN358" s="34"/>
      <c r="HO358" s="34"/>
      <c r="HP358" s="34"/>
      <c r="HQ358" s="34"/>
      <c r="HR358" s="34"/>
      <c r="HS358" s="34"/>
      <c r="HT358" s="34"/>
      <c r="HU358" s="34"/>
      <c r="HV358" s="34"/>
      <c r="HW358" s="34"/>
      <c r="HX358" s="34"/>
      <c r="HY358" s="34"/>
      <c r="HZ358" s="34"/>
      <c r="IA358" s="34"/>
      <c r="IB358" s="34"/>
      <c r="IC358" s="34"/>
      <c r="ID358" s="34"/>
      <c r="IE358" s="34"/>
      <c r="IF358" s="34"/>
      <c r="IG358" s="34"/>
      <c r="IH358" s="34"/>
      <c r="II358" s="34"/>
      <c r="IJ358" s="34"/>
      <c r="IK358" s="34"/>
      <c r="IL358" s="34"/>
      <c r="IM358" s="34"/>
      <c r="IN358" s="34"/>
      <c r="IO358" s="34"/>
      <c r="IP358" s="34"/>
      <c r="IQ358" s="34"/>
      <c r="IR358" s="34"/>
      <c r="IS358" s="34"/>
      <c r="IT358" s="34"/>
      <c r="IU358" s="34"/>
      <c r="IV358" s="34"/>
      <c r="IW358" s="34"/>
      <c r="IX358" s="34"/>
      <c r="IY358" s="34"/>
      <c r="IZ358" s="34"/>
      <c r="JA358" s="34"/>
      <c r="JB358" s="34"/>
      <c r="JC358" s="34"/>
      <c r="JD358" s="34"/>
      <c r="JE358" s="34"/>
      <c r="JF358" s="34"/>
      <c r="JG358" s="34"/>
      <c r="JH358" s="34"/>
      <c r="JI358" s="34"/>
      <c r="JJ358" s="34"/>
      <c r="JK358" s="34"/>
      <c r="JL358" s="34"/>
      <c r="JM358" s="34"/>
      <c r="JN358" s="34"/>
      <c r="JO358" s="34"/>
      <c r="JP358" s="34"/>
      <c r="JQ358" s="34"/>
      <c r="JR358" s="34"/>
      <c r="JS358" s="34"/>
      <c r="JT358" s="34"/>
      <c r="JU358" s="34"/>
      <c r="JV358" s="34"/>
      <c r="JW358" s="34"/>
      <c r="JX358" s="34"/>
      <c r="JY358" s="34"/>
      <c r="JZ358" s="34"/>
      <c r="KA358" s="34"/>
      <c r="KB358" s="34"/>
      <c r="KC358" s="34"/>
      <c r="KD358" s="34"/>
      <c r="KE358" s="34"/>
      <c r="KF358" s="34"/>
      <c r="KG358" s="34"/>
      <c r="KH358" s="34"/>
      <c r="KI358" s="34"/>
      <c r="KJ358" s="34"/>
      <c r="KK358" s="34"/>
      <c r="KL358" s="34"/>
      <c r="KM358" s="34"/>
      <c r="KN358" s="34"/>
      <c r="KO358" s="34"/>
      <c r="KP358" s="34"/>
      <c r="KQ358" s="34"/>
      <c r="KR358" s="34"/>
      <c r="KS358" s="34"/>
      <c r="KT358" s="34"/>
      <c r="KU358" s="34"/>
      <c r="KV358" s="34"/>
      <c r="KW358" s="34"/>
      <c r="KX358" s="34"/>
      <c r="KY358" s="34"/>
      <c r="KZ358" s="34"/>
      <c r="LA358" s="34"/>
      <c r="LB358" s="34"/>
      <c r="LC358" s="34"/>
      <c r="LD358" s="34"/>
      <c r="LE358" s="34"/>
      <c r="LF358" s="34"/>
      <c r="LG358" s="34"/>
      <c r="LH358" s="34"/>
      <c r="LI358" s="34"/>
      <c r="LJ358" s="34"/>
      <c r="LK358" s="34"/>
      <c r="LL358" s="34"/>
      <c r="LM358" s="34"/>
      <c r="LN358" s="34"/>
      <c r="LO358" s="34"/>
      <c r="LP358" s="34"/>
      <c r="LQ358" s="34"/>
      <c r="LR358" s="34"/>
      <c r="LS358" s="34"/>
      <c r="LT358" s="34"/>
      <c r="LU358" s="34"/>
      <c r="LV358" s="34"/>
      <c r="LW358" s="34"/>
      <c r="LX358" s="34"/>
      <c r="LY358" s="34"/>
      <c r="LZ358" s="34"/>
      <c r="MA358" s="34"/>
      <c r="MB358" s="34"/>
      <c r="MC358" s="34"/>
      <c r="MD358" s="34"/>
      <c r="ME358" s="34"/>
      <c r="MF358" s="34"/>
      <c r="MG358" s="34"/>
      <c r="MH358" s="34"/>
      <c r="MI358" s="34"/>
      <c r="MJ358" s="34"/>
      <c r="MK358" s="34"/>
      <c r="ML358" s="34"/>
      <c r="MM358" s="34"/>
      <c r="MN358" s="34"/>
      <c r="MO358" s="34"/>
      <c r="MP358" s="34"/>
      <c r="MQ358" s="34"/>
      <c r="MR358" s="34"/>
      <c r="MS358" s="34"/>
      <c r="MT358" s="34"/>
      <c r="MU358" s="34"/>
      <c r="MV358" s="34"/>
      <c r="MW358" s="34"/>
      <c r="MX358" s="34"/>
      <c r="MY358" s="34"/>
      <c r="MZ358" s="34"/>
      <c r="NA358" s="34"/>
      <c r="NB358" s="34"/>
      <c r="NC358" s="34"/>
      <c r="ND358" s="34"/>
      <c r="NE358" s="34"/>
      <c r="NF358" s="34"/>
      <c r="NG358" s="34"/>
      <c r="NH358" s="34"/>
      <c r="NI358" s="34"/>
      <c r="NJ358" s="34"/>
      <c r="NK358" s="34"/>
      <c r="NL358" s="34"/>
      <c r="NM358" s="34"/>
      <c r="NN358" s="34"/>
      <c r="NO358" s="34"/>
      <c r="NP358" s="34"/>
      <c r="NQ358" s="34"/>
      <c r="NR358" s="34"/>
      <c r="NS358" s="34"/>
      <c r="NT358" s="34"/>
      <c r="NU358" s="34"/>
      <c r="NV358" s="34"/>
      <c r="NW358" s="34"/>
      <c r="NX358" s="34"/>
      <c r="NY358" s="34"/>
      <c r="NZ358" s="34"/>
      <c r="OA358" s="34"/>
      <c r="OB358" s="34"/>
      <c r="OC358" s="34"/>
      <c r="OD358" s="34"/>
      <c r="OE358" s="34"/>
      <c r="OF358" s="34"/>
      <c r="OG358" s="34"/>
      <c r="OH358" s="34"/>
      <c r="OI358" s="34"/>
      <c r="OJ358" s="34"/>
      <c r="OK358" s="34"/>
      <c r="OL358" s="34"/>
      <c r="OM358" s="34"/>
      <c r="ON358" s="34"/>
      <c r="OO358" s="34"/>
      <c r="OP358" s="34"/>
      <c r="OQ358" s="34"/>
      <c r="OR358" s="34"/>
      <c r="OS358" s="34"/>
      <c r="OT358" s="34"/>
      <c r="OU358" s="34"/>
      <c r="OV358" s="34"/>
      <c r="OW358" s="34"/>
      <c r="OX358" s="34"/>
      <c r="OY358" s="34"/>
      <c r="OZ358" s="34"/>
      <c r="PA358" s="34"/>
      <c r="PB358" s="34"/>
      <c r="PC358" s="34"/>
      <c r="PD358" s="34"/>
      <c r="PE358" s="34"/>
      <c r="PF358" s="34"/>
      <c r="PG358" s="34"/>
      <c r="PH358" s="34"/>
      <c r="PI358" s="34"/>
      <c r="PJ358" s="34"/>
      <c r="PK358" s="34"/>
      <c r="PL358" s="34"/>
      <c r="PM358" s="34"/>
      <c r="PN358" s="34"/>
      <c r="PO358" s="34"/>
      <c r="PP358" s="34"/>
      <c r="PQ358" s="34"/>
      <c r="PR358" s="34"/>
      <c r="PS358" s="34"/>
      <c r="PT358" s="34"/>
      <c r="PU358" s="34"/>
      <c r="PV358" s="34"/>
      <c r="PW358" s="34"/>
      <c r="PX358" s="34"/>
      <c r="PY358" s="34"/>
      <c r="PZ358" s="34"/>
      <c r="QA358" s="34"/>
      <c r="QB358" s="34"/>
      <c r="QC358" s="34"/>
      <c r="QD358" s="34"/>
      <c r="QE358" s="34"/>
      <c r="QF358" s="34"/>
    </row>
    <row r="359" spans="1:448" s="43" customFormat="1" x14ac:dyDescent="0.25">
      <c r="B359" s="42"/>
      <c r="E359" s="44"/>
      <c r="F359" s="44"/>
      <c r="G359" s="69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  <c r="AQ359" s="34"/>
      <c r="AR359" s="34"/>
      <c r="AS359" s="34"/>
      <c r="AT359" s="34"/>
      <c r="AU359" s="34"/>
      <c r="AV359" s="34"/>
      <c r="AW359" s="34"/>
      <c r="AX359" s="34"/>
      <c r="AY359" s="34"/>
      <c r="AZ359" s="34"/>
      <c r="BA359" s="34"/>
      <c r="BB359" s="34"/>
      <c r="BC359" s="34"/>
      <c r="BD359" s="34"/>
      <c r="BE359" s="34"/>
      <c r="BF359" s="34"/>
      <c r="BG359" s="34"/>
      <c r="BH359" s="34"/>
      <c r="BI359" s="34"/>
      <c r="BJ359" s="34"/>
      <c r="BK359" s="34"/>
      <c r="BL359" s="34"/>
      <c r="BM359" s="34"/>
      <c r="BN359" s="34"/>
      <c r="BO359" s="34"/>
      <c r="BP359" s="34"/>
      <c r="BQ359" s="34"/>
      <c r="BR359" s="34"/>
      <c r="BS359" s="34"/>
      <c r="BT359" s="34"/>
      <c r="BU359" s="34"/>
      <c r="BV359" s="34"/>
      <c r="BW359" s="34"/>
      <c r="BX359" s="34"/>
      <c r="BY359" s="34"/>
      <c r="BZ359" s="34"/>
      <c r="CA359" s="34"/>
      <c r="CB359" s="34"/>
      <c r="CC359" s="34"/>
      <c r="CD359" s="34"/>
      <c r="CE359" s="34"/>
      <c r="CF359" s="34"/>
      <c r="CG359" s="34"/>
      <c r="CH359" s="34"/>
      <c r="CI359" s="34"/>
      <c r="CJ359" s="34"/>
      <c r="CK359" s="34"/>
      <c r="CL359" s="34"/>
      <c r="CM359" s="34"/>
      <c r="CN359" s="34"/>
      <c r="CO359" s="34"/>
      <c r="CP359" s="34"/>
      <c r="CQ359" s="34"/>
      <c r="CR359" s="34"/>
      <c r="CS359" s="34"/>
      <c r="CT359" s="34"/>
      <c r="CU359" s="34"/>
      <c r="CV359" s="34"/>
      <c r="CW359" s="34"/>
      <c r="CX359" s="34"/>
      <c r="CY359" s="34"/>
      <c r="CZ359" s="34"/>
      <c r="DA359" s="34"/>
      <c r="DB359" s="34"/>
      <c r="DC359" s="34"/>
      <c r="DD359" s="34"/>
      <c r="DE359" s="34"/>
      <c r="DF359" s="34"/>
      <c r="DG359" s="34"/>
      <c r="DH359" s="34"/>
      <c r="DI359" s="34"/>
      <c r="DJ359" s="34"/>
      <c r="DK359" s="34"/>
      <c r="DL359" s="34"/>
      <c r="DM359" s="34"/>
      <c r="DN359" s="34"/>
      <c r="DO359" s="34"/>
      <c r="DP359" s="34"/>
      <c r="DQ359" s="34"/>
      <c r="DR359" s="34"/>
      <c r="DS359" s="34"/>
      <c r="DT359" s="34"/>
      <c r="DU359" s="34"/>
      <c r="DV359" s="34"/>
      <c r="DW359" s="34"/>
      <c r="DX359" s="34"/>
      <c r="DY359" s="34"/>
      <c r="DZ359" s="34"/>
      <c r="EA359" s="34"/>
      <c r="EB359" s="34"/>
      <c r="EC359" s="34"/>
      <c r="ED359" s="34"/>
      <c r="EE359" s="34"/>
      <c r="EF359" s="34"/>
      <c r="EG359" s="34"/>
      <c r="EH359" s="34"/>
      <c r="EI359" s="34"/>
      <c r="EJ359" s="34"/>
      <c r="EK359" s="34"/>
      <c r="EL359" s="34"/>
      <c r="EM359" s="34"/>
      <c r="EN359" s="34"/>
      <c r="EO359" s="34"/>
      <c r="EP359" s="34"/>
      <c r="EQ359" s="34"/>
      <c r="ER359" s="34"/>
      <c r="ES359" s="34"/>
      <c r="ET359" s="34"/>
      <c r="EU359" s="34"/>
      <c r="EV359" s="34"/>
      <c r="EW359" s="34"/>
      <c r="EX359" s="34"/>
      <c r="EY359" s="34"/>
      <c r="EZ359" s="34"/>
      <c r="FA359" s="34"/>
      <c r="FB359" s="34"/>
      <c r="FC359" s="34"/>
      <c r="FD359" s="34"/>
      <c r="FE359" s="34"/>
      <c r="FF359" s="34"/>
      <c r="FG359" s="34"/>
      <c r="FH359" s="34"/>
      <c r="FI359" s="34"/>
      <c r="FJ359" s="34"/>
      <c r="FK359" s="34"/>
      <c r="FL359" s="34"/>
      <c r="FM359" s="34"/>
      <c r="FN359" s="34"/>
      <c r="FO359" s="34"/>
      <c r="FP359" s="34"/>
      <c r="FQ359" s="34"/>
      <c r="FR359" s="34"/>
      <c r="FS359" s="34"/>
      <c r="FT359" s="34"/>
      <c r="FU359" s="34"/>
      <c r="FV359" s="34"/>
      <c r="FW359" s="34"/>
      <c r="FX359" s="34"/>
      <c r="FY359" s="34"/>
      <c r="FZ359" s="34"/>
      <c r="GA359" s="34"/>
      <c r="GB359" s="34"/>
      <c r="GC359" s="34"/>
      <c r="GD359" s="34"/>
      <c r="GE359" s="34"/>
      <c r="GF359" s="34"/>
      <c r="GG359" s="34"/>
      <c r="GH359" s="34"/>
      <c r="GI359" s="34"/>
      <c r="GJ359" s="34"/>
      <c r="GK359" s="34"/>
      <c r="GL359" s="34"/>
      <c r="GM359" s="34"/>
      <c r="GN359" s="34"/>
      <c r="GO359" s="34"/>
      <c r="GP359" s="34"/>
      <c r="GQ359" s="34"/>
      <c r="GR359" s="34"/>
      <c r="GS359" s="34"/>
      <c r="GT359" s="34"/>
      <c r="GU359" s="34"/>
      <c r="GV359" s="34"/>
      <c r="GW359" s="34"/>
      <c r="GX359" s="34"/>
      <c r="GY359" s="34"/>
      <c r="GZ359" s="34"/>
      <c r="HA359" s="34"/>
      <c r="HB359" s="34"/>
      <c r="HC359" s="34"/>
      <c r="HD359" s="34"/>
      <c r="HE359" s="34"/>
      <c r="HF359" s="34"/>
      <c r="HG359" s="34"/>
      <c r="HH359" s="34"/>
      <c r="HI359" s="34"/>
      <c r="HJ359" s="34"/>
      <c r="HK359" s="34"/>
      <c r="HL359" s="34"/>
      <c r="HM359" s="34"/>
      <c r="HN359" s="34"/>
      <c r="HO359" s="34"/>
      <c r="HP359" s="34"/>
      <c r="HQ359" s="34"/>
      <c r="HR359" s="34"/>
      <c r="HS359" s="34"/>
      <c r="HT359" s="34"/>
      <c r="HU359" s="34"/>
      <c r="HV359" s="34"/>
      <c r="HW359" s="34"/>
      <c r="HX359" s="34"/>
      <c r="HY359" s="34"/>
      <c r="HZ359" s="34"/>
      <c r="IA359" s="34"/>
      <c r="IB359" s="34"/>
      <c r="IC359" s="34"/>
      <c r="ID359" s="34"/>
      <c r="IE359" s="34"/>
      <c r="IF359" s="34"/>
      <c r="IG359" s="34"/>
      <c r="IH359" s="34"/>
      <c r="II359" s="34"/>
      <c r="IJ359" s="34"/>
      <c r="IK359" s="34"/>
      <c r="IL359" s="34"/>
      <c r="IM359" s="34"/>
      <c r="IN359" s="34"/>
      <c r="IO359" s="34"/>
      <c r="IP359" s="34"/>
      <c r="IQ359" s="34"/>
      <c r="IR359" s="34"/>
      <c r="IS359" s="34"/>
      <c r="IT359" s="34"/>
      <c r="IU359" s="34"/>
      <c r="IV359" s="34"/>
      <c r="IW359" s="34"/>
      <c r="IX359" s="34"/>
      <c r="IY359" s="34"/>
      <c r="IZ359" s="34"/>
      <c r="JA359" s="34"/>
      <c r="JB359" s="34"/>
      <c r="JC359" s="34"/>
      <c r="JD359" s="34"/>
      <c r="JE359" s="34"/>
      <c r="JF359" s="34"/>
      <c r="JG359" s="34"/>
      <c r="JH359" s="34"/>
      <c r="JI359" s="34"/>
      <c r="JJ359" s="34"/>
      <c r="JK359" s="34"/>
      <c r="JL359" s="34"/>
      <c r="JM359" s="34"/>
      <c r="JN359" s="34"/>
      <c r="JO359" s="34"/>
      <c r="JP359" s="34"/>
      <c r="JQ359" s="34"/>
      <c r="JR359" s="34"/>
      <c r="JS359" s="34"/>
      <c r="JT359" s="34"/>
      <c r="JU359" s="34"/>
      <c r="JV359" s="34"/>
      <c r="JW359" s="34"/>
      <c r="JX359" s="34"/>
      <c r="JY359" s="34"/>
      <c r="JZ359" s="34"/>
      <c r="KA359" s="34"/>
      <c r="KB359" s="34"/>
      <c r="KC359" s="34"/>
      <c r="KD359" s="34"/>
      <c r="KE359" s="34"/>
      <c r="KF359" s="34"/>
      <c r="KG359" s="34"/>
      <c r="KH359" s="34"/>
      <c r="KI359" s="34"/>
      <c r="KJ359" s="34"/>
      <c r="KK359" s="34"/>
      <c r="KL359" s="34"/>
      <c r="KM359" s="34"/>
      <c r="KN359" s="34"/>
      <c r="KO359" s="34"/>
      <c r="KP359" s="34"/>
      <c r="KQ359" s="34"/>
      <c r="KR359" s="34"/>
      <c r="KS359" s="34"/>
      <c r="KT359" s="34"/>
      <c r="KU359" s="34"/>
      <c r="KV359" s="34"/>
      <c r="KW359" s="34"/>
      <c r="KX359" s="34"/>
      <c r="KY359" s="34"/>
      <c r="KZ359" s="34"/>
      <c r="LA359" s="34"/>
      <c r="LB359" s="34"/>
      <c r="LC359" s="34"/>
      <c r="LD359" s="34"/>
      <c r="LE359" s="34"/>
      <c r="LF359" s="34"/>
      <c r="LG359" s="34"/>
      <c r="LH359" s="34"/>
      <c r="LI359" s="34"/>
      <c r="LJ359" s="34"/>
      <c r="LK359" s="34"/>
      <c r="LL359" s="34"/>
      <c r="LM359" s="34"/>
      <c r="LN359" s="34"/>
      <c r="LO359" s="34"/>
      <c r="LP359" s="34"/>
      <c r="LQ359" s="34"/>
      <c r="LR359" s="34"/>
      <c r="LS359" s="34"/>
      <c r="LT359" s="34"/>
      <c r="LU359" s="34"/>
      <c r="LV359" s="34"/>
      <c r="LW359" s="34"/>
      <c r="LX359" s="34"/>
      <c r="LY359" s="34"/>
      <c r="LZ359" s="34"/>
      <c r="MA359" s="34"/>
      <c r="MB359" s="34"/>
      <c r="MC359" s="34"/>
      <c r="MD359" s="34"/>
      <c r="ME359" s="34"/>
      <c r="MF359" s="34"/>
      <c r="MG359" s="34"/>
      <c r="MH359" s="34"/>
      <c r="MI359" s="34"/>
      <c r="MJ359" s="34"/>
      <c r="MK359" s="34"/>
      <c r="ML359" s="34"/>
      <c r="MM359" s="34"/>
      <c r="MN359" s="34"/>
      <c r="MO359" s="34"/>
      <c r="MP359" s="34"/>
      <c r="MQ359" s="34"/>
      <c r="MR359" s="34"/>
      <c r="MS359" s="34"/>
      <c r="MT359" s="34"/>
      <c r="MU359" s="34"/>
      <c r="MV359" s="34"/>
      <c r="MW359" s="34"/>
      <c r="MX359" s="34"/>
      <c r="MY359" s="34"/>
      <c r="MZ359" s="34"/>
      <c r="NA359" s="34"/>
      <c r="NB359" s="34"/>
      <c r="NC359" s="34"/>
      <c r="ND359" s="34"/>
      <c r="NE359" s="34"/>
      <c r="NF359" s="34"/>
      <c r="NG359" s="34"/>
      <c r="NH359" s="34"/>
      <c r="NI359" s="34"/>
      <c r="NJ359" s="34"/>
      <c r="NK359" s="34"/>
      <c r="NL359" s="34"/>
      <c r="NM359" s="34"/>
      <c r="NN359" s="34"/>
      <c r="NO359" s="34"/>
      <c r="NP359" s="34"/>
      <c r="NQ359" s="34"/>
      <c r="NR359" s="34"/>
      <c r="NS359" s="34"/>
      <c r="NT359" s="34"/>
      <c r="NU359" s="34"/>
      <c r="NV359" s="34"/>
      <c r="NW359" s="34"/>
      <c r="NX359" s="34"/>
      <c r="NY359" s="34"/>
      <c r="NZ359" s="34"/>
      <c r="OA359" s="34"/>
      <c r="OB359" s="34"/>
      <c r="OC359" s="34"/>
      <c r="OD359" s="34"/>
      <c r="OE359" s="34"/>
      <c r="OF359" s="34"/>
      <c r="OG359" s="34"/>
      <c r="OH359" s="34"/>
      <c r="OI359" s="34"/>
      <c r="OJ359" s="34"/>
      <c r="OK359" s="34"/>
      <c r="OL359" s="34"/>
      <c r="OM359" s="34"/>
      <c r="ON359" s="34"/>
      <c r="OO359" s="34"/>
      <c r="OP359" s="34"/>
      <c r="OQ359" s="34"/>
      <c r="OR359" s="34"/>
      <c r="OS359" s="34"/>
      <c r="OT359" s="34"/>
      <c r="OU359" s="34"/>
      <c r="OV359" s="34"/>
      <c r="OW359" s="34"/>
      <c r="OX359" s="34"/>
      <c r="OY359" s="34"/>
      <c r="OZ359" s="34"/>
      <c r="PA359" s="34"/>
      <c r="PB359" s="34"/>
      <c r="PC359" s="34"/>
      <c r="PD359" s="34"/>
      <c r="PE359" s="34"/>
      <c r="PF359" s="34"/>
      <c r="PG359" s="34"/>
      <c r="PH359" s="34"/>
      <c r="PI359" s="34"/>
      <c r="PJ359" s="34"/>
      <c r="PK359" s="34"/>
      <c r="PL359" s="34"/>
      <c r="PM359" s="34"/>
      <c r="PN359" s="34"/>
      <c r="PO359" s="34"/>
      <c r="PP359" s="34"/>
      <c r="PQ359" s="34"/>
      <c r="PR359" s="34"/>
      <c r="PS359" s="34"/>
      <c r="PT359" s="34"/>
      <c r="PU359" s="34"/>
      <c r="PV359" s="34"/>
      <c r="PW359" s="34"/>
      <c r="PX359" s="34"/>
      <c r="PY359" s="34"/>
      <c r="PZ359" s="34"/>
      <c r="QA359" s="34"/>
      <c r="QB359" s="34"/>
      <c r="QC359" s="34"/>
      <c r="QD359" s="34"/>
      <c r="QE359" s="34"/>
      <c r="QF359" s="34"/>
    </row>
    <row r="360" spans="1:448" s="43" customFormat="1" x14ac:dyDescent="0.25">
      <c r="B360" s="42"/>
      <c r="E360" s="44"/>
      <c r="F360" s="44"/>
      <c r="G360" s="69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  <c r="AQ360" s="34"/>
      <c r="AR360" s="34"/>
      <c r="AS360" s="34"/>
      <c r="AT360" s="34"/>
      <c r="AU360" s="34"/>
      <c r="AV360" s="34"/>
      <c r="AW360" s="34"/>
      <c r="AX360" s="34"/>
      <c r="AY360" s="34"/>
      <c r="AZ360" s="34"/>
      <c r="BA360" s="34"/>
      <c r="BB360" s="34"/>
      <c r="BC360" s="34"/>
      <c r="BD360" s="34"/>
      <c r="BE360" s="34"/>
      <c r="BF360" s="34"/>
      <c r="BG360" s="34"/>
      <c r="BH360" s="34"/>
      <c r="BI360" s="34"/>
      <c r="BJ360" s="34"/>
      <c r="BK360" s="34"/>
      <c r="BL360" s="34"/>
      <c r="BM360" s="34"/>
      <c r="BN360" s="34"/>
      <c r="BO360" s="34"/>
      <c r="BP360" s="34"/>
      <c r="BQ360" s="34"/>
      <c r="BR360" s="34"/>
      <c r="BS360" s="34"/>
      <c r="BT360" s="34"/>
      <c r="BU360" s="34"/>
      <c r="BV360" s="34"/>
      <c r="BW360" s="34"/>
      <c r="BX360" s="34"/>
      <c r="BY360" s="34"/>
      <c r="BZ360" s="34"/>
      <c r="CA360" s="34"/>
      <c r="CB360" s="34"/>
      <c r="CC360" s="34"/>
      <c r="CD360" s="34"/>
      <c r="CE360" s="34"/>
      <c r="CF360" s="34"/>
      <c r="CG360" s="34"/>
      <c r="CH360" s="34"/>
      <c r="CI360" s="34"/>
      <c r="CJ360" s="34"/>
      <c r="CK360" s="34"/>
      <c r="CL360" s="34"/>
      <c r="CM360" s="34"/>
      <c r="CN360" s="34"/>
      <c r="CO360" s="34"/>
      <c r="CP360" s="34"/>
      <c r="CQ360" s="34"/>
      <c r="CR360" s="34"/>
      <c r="CS360" s="34"/>
      <c r="CT360" s="34"/>
      <c r="CU360" s="34"/>
      <c r="CV360" s="34"/>
      <c r="CW360" s="34"/>
      <c r="CX360" s="34"/>
      <c r="CY360" s="34"/>
      <c r="CZ360" s="34"/>
      <c r="DA360" s="34"/>
      <c r="DB360" s="34"/>
      <c r="DC360" s="34"/>
      <c r="DD360" s="34"/>
      <c r="DE360" s="34"/>
      <c r="DF360" s="34"/>
      <c r="DG360" s="34"/>
      <c r="DH360" s="34"/>
      <c r="DI360" s="34"/>
      <c r="DJ360" s="34"/>
      <c r="DK360" s="34"/>
      <c r="DL360" s="34"/>
      <c r="DM360" s="34"/>
      <c r="DN360" s="34"/>
      <c r="DO360" s="34"/>
      <c r="DP360" s="34"/>
      <c r="DQ360" s="34"/>
      <c r="DR360" s="34"/>
      <c r="DS360" s="34"/>
      <c r="DT360" s="34"/>
      <c r="DU360" s="34"/>
      <c r="DV360" s="34"/>
      <c r="DW360" s="34"/>
      <c r="DX360" s="34"/>
      <c r="DY360" s="34"/>
      <c r="DZ360" s="34"/>
      <c r="EA360" s="34"/>
      <c r="EB360" s="34"/>
      <c r="EC360" s="34"/>
      <c r="ED360" s="34"/>
      <c r="EE360" s="34"/>
      <c r="EF360" s="34"/>
      <c r="EG360" s="34"/>
      <c r="EH360" s="34"/>
      <c r="EI360" s="34"/>
      <c r="EJ360" s="34"/>
      <c r="EK360" s="34"/>
      <c r="EL360" s="34"/>
      <c r="EM360" s="34"/>
      <c r="EN360" s="34"/>
      <c r="EO360" s="34"/>
      <c r="EP360" s="34"/>
      <c r="EQ360" s="34"/>
      <c r="ER360" s="34"/>
      <c r="ES360" s="34"/>
      <c r="ET360" s="34"/>
      <c r="EU360" s="34"/>
      <c r="EV360" s="34"/>
      <c r="EW360" s="34"/>
      <c r="EX360" s="34"/>
      <c r="EY360" s="34"/>
      <c r="EZ360" s="34"/>
      <c r="FA360" s="34"/>
      <c r="FB360" s="34"/>
      <c r="FC360" s="34"/>
      <c r="FD360" s="34"/>
      <c r="FE360" s="34"/>
      <c r="FF360" s="34"/>
      <c r="FG360" s="34"/>
      <c r="FH360" s="34"/>
      <c r="FI360" s="34"/>
      <c r="FJ360" s="34"/>
      <c r="FK360" s="34"/>
      <c r="FL360" s="34"/>
      <c r="FM360" s="34"/>
      <c r="FN360" s="34"/>
      <c r="FO360" s="34"/>
      <c r="FP360" s="34"/>
      <c r="FQ360" s="34"/>
      <c r="FR360" s="34"/>
      <c r="FS360" s="34"/>
      <c r="FT360" s="34"/>
      <c r="FU360" s="34"/>
      <c r="FV360" s="34"/>
      <c r="FW360" s="34"/>
      <c r="FX360" s="34"/>
      <c r="FY360" s="34"/>
      <c r="FZ360" s="34"/>
      <c r="GA360" s="34"/>
      <c r="GB360" s="34"/>
      <c r="GC360" s="34"/>
      <c r="GD360" s="34"/>
      <c r="GE360" s="34"/>
      <c r="GF360" s="34"/>
      <c r="GG360" s="34"/>
      <c r="GH360" s="34"/>
      <c r="GI360" s="34"/>
      <c r="GJ360" s="34"/>
      <c r="GK360" s="34"/>
      <c r="GL360" s="34"/>
      <c r="GM360" s="34"/>
      <c r="GN360" s="34"/>
      <c r="GO360" s="34"/>
      <c r="GP360" s="34"/>
      <c r="GQ360" s="34"/>
      <c r="GR360" s="34"/>
      <c r="GS360" s="34"/>
      <c r="GT360" s="34"/>
      <c r="GU360" s="34"/>
      <c r="GV360" s="34"/>
      <c r="GW360" s="34"/>
      <c r="GX360" s="34"/>
      <c r="GY360" s="34"/>
      <c r="GZ360" s="34"/>
      <c r="HA360" s="34"/>
      <c r="HB360" s="34"/>
      <c r="HC360" s="34"/>
      <c r="HD360" s="34"/>
      <c r="HE360" s="34"/>
      <c r="HF360" s="34"/>
      <c r="HG360" s="34"/>
      <c r="HH360" s="34"/>
      <c r="HI360" s="34"/>
      <c r="HJ360" s="34"/>
      <c r="HK360" s="34"/>
      <c r="HL360" s="34"/>
      <c r="HM360" s="34"/>
      <c r="HN360" s="34"/>
      <c r="HO360" s="34"/>
      <c r="HP360" s="34"/>
      <c r="HQ360" s="34"/>
      <c r="HR360" s="34"/>
      <c r="HS360" s="34"/>
      <c r="HT360" s="34"/>
      <c r="HU360" s="34"/>
      <c r="HV360" s="34"/>
      <c r="HW360" s="34"/>
      <c r="HX360" s="34"/>
      <c r="HY360" s="34"/>
      <c r="HZ360" s="34"/>
      <c r="IA360" s="34"/>
      <c r="IB360" s="34"/>
      <c r="IC360" s="34"/>
      <c r="ID360" s="34"/>
      <c r="IE360" s="34"/>
      <c r="IF360" s="34"/>
      <c r="IG360" s="34"/>
      <c r="IH360" s="34"/>
      <c r="II360" s="34"/>
      <c r="IJ360" s="34"/>
      <c r="IK360" s="34"/>
      <c r="IL360" s="34"/>
      <c r="IM360" s="34"/>
      <c r="IN360" s="34"/>
      <c r="IO360" s="34"/>
      <c r="IP360" s="34"/>
      <c r="IQ360" s="34"/>
      <c r="IR360" s="34"/>
      <c r="IS360" s="34"/>
      <c r="IT360" s="34"/>
      <c r="IU360" s="34"/>
      <c r="IV360" s="34"/>
      <c r="IW360" s="34"/>
      <c r="IX360" s="34"/>
      <c r="IY360" s="34"/>
      <c r="IZ360" s="34"/>
      <c r="JA360" s="34"/>
      <c r="JB360" s="34"/>
      <c r="JC360" s="34"/>
      <c r="JD360" s="34"/>
      <c r="JE360" s="34"/>
      <c r="JF360" s="34"/>
      <c r="JG360" s="34"/>
      <c r="JH360" s="34"/>
      <c r="JI360" s="34"/>
      <c r="JJ360" s="34"/>
      <c r="JK360" s="34"/>
      <c r="JL360" s="34"/>
      <c r="JM360" s="34"/>
      <c r="JN360" s="34"/>
      <c r="JO360" s="34"/>
      <c r="JP360" s="34"/>
      <c r="JQ360" s="34"/>
      <c r="JR360" s="34"/>
      <c r="JS360" s="34"/>
      <c r="JT360" s="34"/>
      <c r="JU360" s="34"/>
      <c r="JV360" s="34"/>
      <c r="JW360" s="34"/>
      <c r="JX360" s="34"/>
      <c r="JY360" s="34"/>
      <c r="JZ360" s="34"/>
      <c r="KA360" s="34"/>
      <c r="KB360" s="34"/>
      <c r="KC360" s="34"/>
      <c r="KD360" s="34"/>
      <c r="KE360" s="34"/>
      <c r="KF360" s="34"/>
      <c r="KG360" s="34"/>
      <c r="KH360" s="34"/>
      <c r="KI360" s="34"/>
      <c r="KJ360" s="34"/>
      <c r="KK360" s="34"/>
      <c r="KL360" s="34"/>
      <c r="KM360" s="34"/>
      <c r="KN360" s="34"/>
      <c r="KO360" s="34"/>
      <c r="KP360" s="34"/>
      <c r="KQ360" s="34"/>
      <c r="KR360" s="34"/>
      <c r="KS360" s="34"/>
      <c r="KT360" s="34"/>
      <c r="KU360" s="34"/>
      <c r="KV360" s="34"/>
      <c r="KW360" s="34"/>
      <c r="KX360" s="34"/>
      <c r="KY360" s="34"/>
      <c r="KZ360" s="34"/>
      <c r="LA360" s="34"/>
      <c r="LB360" s="34"/>
      <c r="LC360" s="34"/>
      <c r="LD360" s="34"/>
      <c r="LE360" s="34"/>
      <c r="LF360" s="34"/>
      <c r="LG360" s="34"/>
      <c r="LH360" s="34"/>
      <c r="LI360" s="34"/>
      <c r="LJ360" s="34"/>
      <c r="LK360" s="34"/>
      <c r="LL360" s="34"/>
      <c r="LM360" s="34"/>
      <c r="LN360" s="34"/>
      <c r="LO360" s="34"/>
      <c r="LP360" s="34"/>
      <c r="LQ360" s="34"/>
      <c r="LR360" s="34"/>
      <c r="LS360" s="34"/>
      <c r="LT360" s="34"/>
      <c r="LU360" s="34"/>
      <c r="LV360" s="34"/>
      <c r="LW360" s="34"/>
      <c r="LX360" s="34"/>
      <c r="LY360" s="34"/>
      <c r="LZ360" s="34"/>
      <c r="MA360" s="34"/>
      <c r="MB360" s="34"/>
      <c r="MC360" s="34"/>
      <c r="MD360" s="34"/>
      <c r="ME360" s="34"/>
      <c r="MF360" s="34"/>
      <c r="MG360" s="34"/>
      <c r="MH360" s="34"/>
      <c r="MI360" s="34"/>
      <c r="MJ360" s="34"/>
      <c r="MK360" s="34"/>
      <c r="ML360" s="34"/>
      <c r="MM360" s="34"/>
      <c r="MN360" s="34"/>
      <c r="MO360" s="34"/>
      <c r="MP360" s="34"/>
      <c r="MQ360" s="34"/>
      <c r="MR360" s="34"/>
      <c r="MS360" s="34"/>
      <c r="MT360" s="34"/>
      <c r="MU360" s="34"/>
      <c r="MV360" s="34"/>
      <c r="MW360" s="34"/>
      <c r="MX360" s="34"/>
      <c r="MY360" s="34"/>
      <c r="MZ360" s="34"/>
      <c r="NA360" s="34"/>
      <c r="NB360" s="34"/>
      <c r="NC360" s="34"/>
      <c r="ND360" s="34"/>
      <c r="NE360" s="34"/>
      <c r="NF360" s="34"/>
      <c r="NG360" s="34"/>
      <c r="NH360" s="34"/>
      <c r="NI360" s="34"/>
      <c r="NJ360" s="34"/>
      <c r="NK360" s="34"/>
      <c r="NL360" s="34"/>
      <c r="NM360" s="34"/>
      <c r="NN360" s="34"/>
      <c r="NO360" s="34"/>
      <c r="NP360" s="34"/>
      <c r="NQ360" s="34"/>
      <c r="NR360" s="34"/>
      <c r="NS360" s="34"/>
      <c r="NT360" s="34"/>
      <c r="NU360" s="34"/>
      <c r="NV360" s="34"/>
      <c r="NW360" s="34"/>
      <c r="NX360" s="34"/>
      <c r="NY360" s="34"/>
      <c r="NZ360" s="34"/>
      <c r="OA360" s="34"/>
      <c r="OB360" s="34"/>
      <c r="OC360" s="34"/>
      <c r="OD360" s="34"/>
      <c r="OE360" s="34"/>
      <c r="OF360" s="34"/>
      <c r="OG360" s="34"/>
      <c r="OH360" s="34"/>
      <c r="OI360" s="34"/>
      <c r="OJ360" s="34"/>
      <c r="OK360" s="34"/>
      <c r="OL360" s="34"/>
      <c r="OM360" s="34"/>
      <c r="ON360" s="34"/>
      <c r="OO360" s="34"/>
      <c r="OP360" s="34"/>
      <c r="OQ360" s="34"/>
      <c r="OR360" s="34"/>
      <c r="OS360" s="34"/>
      <c r="OT360" s="34"/>
      <c r="OU360" s="34"/>
      <c r="OV360" s="34"/>
      <c r="OW360" s="34"/>
      <c r="OX360" s="34"/>
      <c r="OY360" s="34"/>
      <c r="OZ360" s="34"/>
      <c r="PA360" s="34"/>
      <c r="PB360" s="34"/>
      <c r="PC360" s="34"/>
      <c r="PD360" s="34"/>
      <c r="PE360" s="34"/>
      <c r="PF360" s="34"/>
      <c r="PG360" s="34"/>
      <c r="PH360" s="34"/>
      <c r="PI360" s="34"/>
      <c r="PJ360" s="34"/>
      <c r="PK360" s="34"/>
      <c r="PL360" s="34"/>
      <c r="PM360" s="34"/>
      <c r="PN360" s="34"/>
      <c r="PO360" s="34"/>
      <c r="PP360" s="34"/>
      <c r="PQ360" s="34"/>
      <c r="PR360" s="34"/>
      <c r="PS360" s="34"/>
      <c r="PT360" s="34"/>
      <c r="PU360" s="34"/>
      <c r="PV360" s="34"/>
      <c r="PW360" s="34"/>
      <c r="PX360" s="34"/>
      <c r="PY360" s="34"/>
      <c r="PZ360" s="34"/>
      <c r="QA360" s="34"/>
      <c r="QB360" s="34"/>
      <c r="QC360" s="34"/>
      <c r="QD360" s="34"/>
      <c r="QE360" s="34"/>
      <c r="QF360" s="34"/>
    </row>
    <row r="361" spans="1:448" s="43" customFormat="1" x14ac:dyDescent="0.25">
      <c r="B361" s="42"/>
      <c r="E361" s="44"/>
      <c r="F361" s="44"/>
      <c r="G361" s="69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  <c r="AQ361" s="34"/>
      <c r="AR361" s="34"/>
      <c r="AS361" s="34"/>
      <c r="AT361" s="34"/>
      <c r="AU361" s="34"/>
      <c r="AV361" s="34"/>
      <c r="AW361" s="34"/>
      <c r="AX361" s="34"/>
      <c r="AY361" s="34"/>
      <c r="AZ361" s="34"/>
      <c r="BA361" s="34"/>
      <c r="BB361" s="34"/>
      <c r="BC361" s="34"/>
      <c r="BD361" s="34"/>
      <c r="BE361" s="34"/>
      <c r="BF361" s="34"/>
      <c r="BG361" s="34"/>
      <c r="BH361" s="34"/>
      <c r="BI361" s="34"/>
      <c r="BJ361" s="34"/>
      <c r="BK361" s="34"/>
      <c r="BL361" s="34"/>
      <c r="BM361" s="34"/>
      <c r="BN361" s="34"/>
      <c r="BO361" s="34"/>
      <c r="BP361" s="34"/>
      <c r="BQ361" s="34"/>
      <c r="BR361" s="34"/>
      <c r="BS361" s="34"/>
      <c r="BT361" s="34"/>
      <c r="BU361" s="34"/>
      <c r="BV361" s="34"/>
      <c r="BW361" s="34"/>
      <c r="BX361" s="34"/>
      <c r="BY361" s="34"/>
      <c r="BZ361" s="34"/>
      <c r="CA361" s="34"/>
      <c r="CB361" s="34"/>
      <c r="CC361" s="34"/>
      <c r="CD361" s="34"/>
      <c r="CE361" s="34"/>
      <c r="CF361" s="34"/>
      <c r="CG361" s="34"/>
      <c r="CH361" s="34"/>
      <c r="CI361" s="34"/>
      <c r="CJ361" s="34"/>
      <c r="CK361" s="34"/>
      <c r="CL361" s="34"/>
      <c r="CM361" s="34"/>
      <c r="CN361" s="34"/>
      <c r="CO361" s="34"/>
      <c r="CP361" s="34"/>
      <c r="CQ361" s="34"/>
      <c r="CR361" s="34"/>
      <c r="CS361" s="34"/>
      <c r="CT361" s="34"/>
      <c r="CU361" s="34"/>
      <c r="CV361" s="34"/>
      <c r="CW361" s="34"/>
      <c r="CX361" s="34"/>
      <c r="CY361" s="34"/>
      <c r="CZ361" s="34"/>
      <c r="DA361" s="34"/>
      <c r="DB361" s="34"/>
      <c r="DC361" s="34"/>
      <c r="DD361" s="34"/>
      <c r="DE361" s="34"/>
      <c r="DF361" s="34"/>
      <c r="DG361" s="34"/>
      <c r="DH361" s="34"/>
      <c r="DI361" s="34"/>
      <c r="DJ361" s="34"/>
      <c r="DK361" s="34"/>
      <c r="DL361" s="34"/>
      <c r="DM361" s="34"/>
      <c r="DN361" s="34"/>
      <c r="DO361" s="34"/>
      <c r="DP361" s="34"/>
      <c r="DQ361" s="34"/>
      <c r="DR361" s="34"/>
      <c r="DS361" s="34"/>
      <c r="DT361" s="34"/>
      <c r="DU361" s="34"/>
      <c r="DV361" s="34"/>
      <c r="DW361" s="34"/>
      <c r="DX361" s="34"/>
      <c r="DY361" s="34"/>
      <c r="DZ361" s="34"/>
      <c r="EA361" s="34"/>
      <c r="EB361" s="34"/>
      <c r="EC361" s="34"/>
      <c r="ED361" s="34"/>
      <c r="EE361" s="34"/>
      <c r="EF361" s="34"/>
      <c r="EG361" s="34"/>
      <c r="EH361" s="34"/>
      <c r="EI361" s="34"/>
      <c r="EJ361" s="34"/>
      <c r="EK361" s="34"/>
      <c r="EL361" s="34"/>
      <c r="EM361" s="34"/>
      <c r="EN361" s="34"/>
      <c r="EO361" s="34"/>
      <c r="EP361" s="34"/>
      <c r="EQ361" s="34"/>
      <c r="ER361" s="34"/>
      <c r="ES361" s="34"/>
      <c r="ET361" s="34"/>
      <c r="EU361" s="34"/>
      <c r="EV361" s="34"/>
      <c r="EW361" s="34"/>
      <c r="EX361" s="34"/>
      <c r="EY361" s="34"/>
      <c r="EZ361" s="34"/>
      <c r="FA361" s="34"/>
      <c r="FB361" s="34"/>
      <c r="FC361" s="34"/>
      <c r="FD361" s="34"/>
      <c r="FE361" s="34"/>
      <c r="FF361" s="34"/>
      <c r="FG361" s="34"/>
      <c r="FH361" s="34"/>
      <c r="FI361" s="34"/>
      <c r="FJ361" s="34"/>
      <c r="FK361" s="34"/>
      <c r="FL361" s="34"/>
      <c r="FM361" s="34"/>
      <c r="FN361" s="34"/>
      <c r="FO361" s="34"/>
      <c r="FP361" s="34"/>
      <c r="FQ361" s="34"/>
      <c r="FR361" s="34"/>
      <c r="FS361" s="34"/>
      <c r="FT361" s="34"/>
      <c r="FU361" s="34"/>
      <c r="FV361" s="34"/>
      <c r="FW361" s="34"/>
      <c r="FX361" s="34"/>
      <c r="FY361" s="34"/>
      <c r="FZ361" s="34"/>
      <c r="GA361" s="34"/>
      <c r="GB361" s="34"/>
      <c r="GC361" s="34"/>
      <c r="GD361" s="34"/>
      <c r="GE361" s="34"/>
      <c r="GF361" s="34"/>
      <c r="GG361" s="34"/>
      <c r="GH361" s="34"/>
      <c r="GI361" s="34"/>
      <c r="GJ361" s="34"/>
      <c r="GK361" s="34"/>
      <c r="GL361" s="34"/>
      <c r="GM361" s="34"/>
      <c r="GN361" s="34"/>
      <c r="GO361" s="34"/>
      <c r="GP361" s="34"/>
      <c r="GQ361" s="34"/>
      <c r="GR361" s="34"/>
      <c r="GS361" s="34"/>
      <c r="GT361" s="34"/>
      <c r="GU361" s="34"/>
      <c r="GV361" s="34"/>
      <c r="GW361" s="34"/>
      <c r="GX361" s="34"/>
      <c r="GY361" s="34"/>
      <c r="GZ361" s="34"/>
      <c r="HA361" s="34"/>
      <c r="HB361" s="34"/>
      <c r="HC361" s="34"/>
      <c r="HD361" s="34"/>
      <c r="HE361" s="34"/>
      <c r="HF361" s="34"/>
      <c r="HG361" s="34"/>
      <c r="HH361" s="34"/>
      <c r="HI361" s="34"/>
      <c r="HJ361" s="34"/>
      <c r="HK361" s="34"/>
      <c r="HL361" s="34"/>
      <c r="HM361" s="34"/>
      <c r="HN361" s="34"/>
      <c r="HO361" s="34"/>
      <c r="HP361" s="34"/>
      <c r="HQ361" s="34"/>
      <c r="HR361" s="34"/>
      <c r="HS361" s="34"/>
      <c r="HT361" s="34"/>
      <c r="HU361" s="34"/>
      <c r="HV361" s="34"/>
      <c r="HW361" s="34"/>
      <c r="HX361" s="34"/>
      <c r="HY361" s="34"/>
      <c r="HZ361" s="34"/>
      <c r="IA361" s="34"/>
      <c r="IB361" s="34"/>
      <c r="IC361" s="34"/>
      <c r="ID361" s="34"/>
      <c r="IE361" s="34"/>
      <c r="IF361" s="34"/>
      <c r="IG361" s="34"/>
      <c r="IH361" s="34"/>
      <c r="II361" s="34"/>
      <c r="IJ361" s="34"/>
      <c r="IK361" s="34"/>
      <c r="IL361" s="34"/>
      <c r="IM361" s="34"/>
      <c r="IN361" s="34"/>
      <c r="IO361" s="34"/>
      <c r="IP361" s="34"/>
      <c r="IQ361" s="34"/>
      <c r="IR361" s="34"/>
      <c r="IS361" s="34"/>
      <c r="IT361" s="34"/>
      <c r="IU361" s="34"/>
      <c r="IV361" s="34"/>
      <c r="IW361" s="34"/>
      <c r="IX361" s="34"/>
      <c r="IY361" s="34"/>
      <c r="IZ361" s="34"/>
      <c r="JA361" s="34"/>
      <c r="JB361" s="34"/>
      <c r="JC361" s="34"/>
      <c r="JD361" s="34"/>
      <c r="JE361" s="34"/>
      <c r="JF361" s="34"/>
      <c r="JG361" s="34"/>
      <c r="JH361" s="34"/>
      <c r="JI361" s="34"/>
      <c r="JJ361" s="34"/>
      <c r="JK361" s="34"/>
      <c r="JL361" s="34"/>
      <c r="JM361" s="34"/>
      <c r="JN361" s="34"/>
      <c r="JO361" s="34"/>
      <c r="JP361" s="34"/>
      <c r="JQ361" s="34"/>
      <c r="JR361" s="34"/>
      <c r="JS361" s="34"/>
      <c r="JT361" s="34"/>
      <c r="JU361" s="34"/>
      <c r="JV361" s="34"/>
      <c r="JW361" s="34"/>
      <c r="JX361" s="34"/>
      <c r="JY361" s="34"/>
      <c r="JZ361" s="34"/>
      <c r="KA361" s="34"/>
      <c r="KB361" s="34"/>
      <c r="KC361" s="34"/>
      <c r="KD361" s="34"/>
      <c r="KE361" s="34"/>
      <c r="KF361" s="34"/>
      <c r="KG361" s="34"/>
      <c r="KH361" s="34"/>
      <c r="KI361" s="34"/>
      <c r="KJ361" s="34"/>
      <c r="KK361" s="34"/>
      <c r="KL361" s="34"/>
      <c r="KM361" s="34"/>
      <c r="KN361" s="34"/>
      <c r="KO361" s="34"/>
      <c r="KP361" s="34"/>
      <c r="KQ361" s="34"/>
      <c r="KR361" s="34"/>
      <c r="KS361" s="34"/>
      <c r="KT361" s="34"/>
      <c r="KU361" s="34"/>
      <c r="KV361" s="34"/>
      <c r="KW361" s="34"/>
      <c r="KX361" s="34"/>
      <c r="KY361" s="34"/>
      <c r="KZ361" s="34"/>
      <c r="LA361" s="34"/>
      <c r="LB361" s="34"/>
      <c r="LC361" s="34"/>
      <c r="LD361" s="34"/>
      <c r="LE361" s="34"/>
      <c r="LF361" s="34"/>
      <c r="LG361" s="34"/>
      <c r="LH361" s="34"/>
      <c r="LI361" s="34"/>
      <c r="LJ361" s="34"/>
      <c r="LK361" s="34"/>
      <c r="LL361" s="34"/>
      <c r="LM361" s="34"/>
      <c r="LN361" s="34"/>
      <c r="LO361" s="34"/>
      <c r="LP361" s="34"/>
      <c r="LQ361" s="34"/>
      <c r="LR361" s="34"/>
      <c r="LS361" s="34"/>
      <c r="LT361" s="34"/>
      <c r="LU361" s="34"/>
      <c r="LV361" s="34"/>
      <c r="LW361" s="34"/>
      <c r="LX361" s="34"/>
      <c r="LY361" s="34"/>
      <c r="LZ361" s="34"/>
      <c r="MA361" s="34"/>
      <c r="MB361" s="34"/>
      <c r="MC361" s="34"/>
      <c r="MD361" s="34"/>
      <c r="ME361" s="34"/>
      <c r="MF361" s="34"/>
      <c r="MG361" s="34"/>
      <c r="MH361" s="34"/>
      <c r="MI361" s="34"/>
      <c r="MJ361" s="34"/>
      <c r="MK361" s="34"/>
      <c r="ML361" s="34"/>
      <c r="MM361" s="34"/>
      <c r="MN361" s="34"/>
      <c r="MO361" s="34"/>
      <c r="MP361" s="34"/>
      <c r="MQ361" s="34"/>
      <c r="MR361" s="34"/>
      <c r="MS361" s="34"/>
      <c r="MT361" s="34"/>
      <c r="MU361" s="34"/>
      <c r="MV361" s="34"/>
      <c r="MW361" s="34"/>
      <c r="MX361" s="34"/>
      <c r="MY361" s="34"/>
      <c r="MZ361" s="34"/>
      <c r="NA361" s="34"/>
      <c r="NB361" s="34"/>
      <c r="NC361" s="34"/>
      <c r="ND361" s="34"/>
      <c r="NE361" s="34"/>
      <c r="NF361" s="34"/>
      <c r="NG361" s="34"/>
      <c r="NH361" s="34"/>
      <c r="NI361" s="34"/>
      <c r="NJ361" s="34"/>
      <c r="NK361" s="34"/>
      <c r="NL361" s="34"/>
      <c r="NM361" s="34"/>
      <c r="NN361" s="34"/>
      <c r="NO361" s="34"/>
      <c r="NP361" s="34"/>
      <c r="NQ361" s="34"/>
      <c r="NR361" s="34"/>
      <c r="NS361" s="34"/>
      <c r="NT361" s="34"/>
      <c r="NU361" s="34"/>
      <c r="NV361" s="34"/>
      <c r="NW361" s="34"/>
      <c r="NX361" s="34"/>
      <c r="NY361" s="34"/>
      <c r="NZ361" s="34"/>
      <c r="OA361" s="34"/>
      <c r="OB361" s="34"/>
      <c r="OC361" s="34"/>
      <c r="OD361" s="34"/>
      <c r="OE361" s="34"/>
      <c r="OF361" s="34"/>
      <c r="OG361" s="34"/>
      <c r="OH361" s="34"/>
      <c r="OI361" s="34"/>
      <c r="OJ361" s="34"/>
      <c r="OK361" s="34"/>
      <c r="OL361" s="34"/>
      <c r="OM361" s="34"/>
      <c r="ON361" s="34"/>
      <c r="OO361" s="34"/>
      <c r="OP361" s="34"/>
      <c r="OQ361" s="34"/>
      <c r="OR361" s="34"/>
      <c r="OS361" s="34"/>
      <c r="OT361" s="34"/>
      <c r="OU361" s="34"/>
      <c r="OV361" s="34"/>
      <c r="OW361" s="34"/>
      <c r="OX361" s="34"/>
      <c r="OY361" s="34"/>
      <c r="OZ361" s="34"/>
      <c r="PA361" s="34"/>
      <c r="PB361" s="34"/>
      <c r="PC361" s="34"/>
      <c r="PD361" s="34"/>
      <c r="PE361" s="34"/>
      <c r="PF361" s="34"/>
      <c r="PG361" s="34"/>
      <c r="PH361" s="34"/>
      <c r="PI361" s="34"/>
      <c r="PJ361" s="34"/>
      <c r="PK361" s="34"/>
      <c r="PL361" s="34"/>
      <c r="PM361" s="34"/>
      <c r="PN361" s="34"/>
      <c r="PO361" s="34"/>
      <c r="PP361" s="34"/>
      <c r="PQ361" s="34"/>
      <c r="PR361" s="34"/>
      <c r="PS361" s="34"/>
      <c r="PT361" s="34"/>
      <c r="PU361" s="34"/>
      <c r="PV361" s="34"/>
      <c r="PW361" s="34"/>
      <c r="PX361" s="34"/>
      <c r="PY361" s="34"/>
      <c r="PZ361" s="34"/>
      <c r="QA361" s="34"/>
      <c r="QB361" s="34"/>
      <c r="QC361" s="34"/>
      <c r="QD361" s="34"/>
      <c r="QE361" s="34"/>
      <c r="QF361" s="34"/>
    </row>
    <row r="362" spans="1:448" s="43" customFormat="1" x14ac:dyDescent="0.25">
      <c r="B362" s="42"/>
      <c r="E362" s="44"/>
      <c r="F362" s="44"/>
      <c r="G362" s="69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  <c r="AQ362" s="34"/>
      <c r="AR362" s="34"/>
      <c r="AS362" s="34"/>
      <c r="AT362" s="34"/>
      <c r="AU362" s="34"/>
      <c r="AV362" s="34"/>
      <c r="AW362" s="34"/>
      <c r="AX362" s="34"/>
      <c r="AY362" s="34"/>
      <c r="AZ362" s="34"/>
      <c r="BA362" s="34"/>
      <c r="BB362" s="34"/>
      <c r="BC362" s="34"/>
      <c r="BD362" s="34"/>
      <c r="BE362" s="34"/>
      <c r="BF362" s="34"/>
      <c r="BG362" s="34"/>
      <c r="BH362" s="34"/>
      <c r="BI362" s="34"/>
      <c r="BJ362" s="34"/>
      <c r="BK362" s="34"/>
      <c r="BL362" s="34"/>
      <c r="BM362" s="34"/>
      <c r="BN362" s="34"/>
      <c r="BO362" s="34"/>
      <c r="BP362" s="34"/>
      <c r="BQ362" s="34"/>
      <c r="BR362" s="34"/>
      <c r="BS362" s="34"/>
      <c r="BT362" s="34"/>
      <c r="BU362" s="34"/>
      <c r="BV362" s="34"/>
      <c r="BW362" s="34"/>
      <c r="BX362" s="34"/>
      <c r="BY362" s="34"/>
      <c r="BZ362" s="34"/>
      <c r="CA362" s="34"/>
      <c r="CB362" s="34"/>
      <c r="CC362" s="34"/>
      <c r="CD362" s="34"/>
      <c r="CE362" s="34"/>
      <c r="CF362" s="34"/>
      <c r="CG362" s="34"/>
      <c r="CH362" s="34"/>
      <c r="CI362" s="34"/>
      <c r="CJ362" s="34"/>
      <c r="CK362" s="34"/>
      <c r="CL362" s="34"/>
      <c r="CM362" s="34"/>
      <c r="CN362" s="34"/>
      <c r="CO362" s="34"/>
      <c r="CP362" s="34"/>
      <c r="CQ362" s="34"/>
      <c r="CR362" s="34"/>
      <c r="CS362" s="34"/>
      <c r="CT362" s="34"/>
      <c r="CU362" s="34"/>
      <c r="CV362" s="34"/>
      <c r="CW362" s="34"/>
      <c r="CX362" s="34"/>
      <c r="CY362" s="34"/>
      <c r="CZ362" s="34"/>
      <c r="DA362" s="34"/>
      <c r="DB362" s="34"/>
      <c r="DC362" s="34"/>
      <c r="DD362" s="34"/>
      <c r="DE362" s="34"/>
      <c r="DF362" s="34"/>
      <c r="DG362" s="34"/>
      <c r="DH362" s="34"/>
      <c r="DI362" s="34"/>
      <c r="DJ362" s="34"/>
      <c r="DK362" s="34"/>
      <c r="DL362" s="34"/>
      <c r="DM362" s="34"/>
      <c r="DN362" s="34"/>
      <c r="DO362" s="34"/>
      <c r="DP362" s="34"/>
      <c r="DQ362" s="34"/>
      <c r="DR362" s="34"/>
      <c r="DS362" s="34"/>
      <c r="DT362" s="34"/>
      <c r="DU362" s="34"/>
      <c r="DV362" s="34"/>
      <c r="DW362" s="34"/>
      <c r="DX362" s="34"/>
      <c r="DY362" s="34"/>
      <c r="DZ362" s="34"/>
      <c r="EA362" s="34"/>
      <c r="EB362" s="34"/>
      <c r="EC362" s="34"/>
      <c r="ED362" s="34"/>
      <c r="EE362" s="34"/>
      <c r="EF362" s="34"/>
      <c r="EG362" s="34"/>
      <c r="EH362" s="34"/>
      <c r="EI362" s="34"/>
      <c r="EJ362" s="34"/>
      <c r="EK362" s="34"/>
      <c r="EL362" s="34"/>
      <c r="EM362" s="34"/>
      <c r="EN362" s="34"/>
      <c r="EO362" s="34"/>
      <c r="EP362" s="34"/>
      <c r="EQ362" s="34"/>
      <c r="ER362" s="34"/>
      <c r="ES362" s="34"/>
      <c r="ET362" s="34"/>
      <c r="EU362" s="34"/>
      <c r="EV362" s="34"/>
      <c r="EW362" s="34"/>
      <c r="EX362" s="34"/>
      <c r="EY362" s="34"/>
      <c r="EZ362" s="34"/>
      <c r="FA362" s="34"/>
      <c r="FB362" s="34"/>
      <c r="FC362" s="34"/>
      <c r="FD362" s="34"/>
      <c r="FE362" s="34"/>
      <c r="FF362" s="34"/>
      <c r="FG362" s="34"/>
      <c r="FH362" s="34"/>
      <c r="FI362" s="34"/>
      <c r="FJ362" s="34"/>
      <c r="FK362" s="34"/>
      <c r="FL362" s="34"/>
      <c r="FM362" s="34"/>
      <c r="FN362" s="34"/>
      <c r="FO362" s="34"/>
      <c r="FP362" s="34"/>
      <c r="FQ362" s="34"/>
      <c r="FR362" s="34"/>
      <c r="FS362" s="34"/>
      <c r="FT362" s="34"/>
      <c r="FU362" s="34"/>
      <c r="FV362" s="34"/>
      <c r="FW362" s="34"/>
      <c r="FX362" s="34"/>
      <c r="FY362" s="34"/>
      <c r="FZ362" s="34"/>
      <c r="GA362" s="34"/>
      <c r="GB362" s="34"/>
      <c r="GC362" s="34"/>
      <c r="GD362" s="34"/>
      <c r="GE362" s="34"/>
      <c r="GF362" s="34"/>
      <c r="GG362" s="34"/>
      <c r="GH362" s="34"/>
      <c r="GI362" s="34"/>
      <c r="GJ362" s="34"/>
      <c r="GK362" s="34"/>
      <c r="GL362" s="34"/>
      <c r="GM362" s="34"/>
      <c r="GN362" s="34"/>
      <c r="GO362" s="34"/>
      <c r="GP362" s="34"/>
      <c r="GQ362" s="34"/>
      <c r="GR362" s="34"/>
      <c r="GS362" s="34"/>
      <c r="GT362" s="34"/>
      <c r="GU362" s="34"/>
      <c r="GV362" s="34"/>
      <c r="GW362" s="34"/>
      <c r="GX362" s="34"/>
      <c r="GY362" s="34"/>
      <c r="GZ362" s="34"/>
      <c r="HA362" s="34"/>
      <c r="HB362" s="34"/>
      <c r="HC362" s="34"/>
      <c r="HD362" s="34"/>
      <c r="HE362" s="34"/>
      <c r="HF362" s="34"/>
      <c r="HG362" s="34"/>
      <c r="HH362" s="34"/>
      <c r="HI362" s="34"/>
      <c r="HJ362" s="34"/>
      <c r="HK362" s="34"/>
      <c r="HL362" s="34"/>
      <c r="HM362" s="34"/>
      <c r="HN362" s="34"/>
      <c r="HO362" s="34"/>
      <c r="HP362" s="34"/>
      <c r="HQ362" s="34"/>
      <c r="HR362" s="34"/>
      <c r="HS362" s="34"/>
      <c r="HT362" s="34"/>
      <c r="HU362" s="34"/>
      <c r="HV362" s="34"/>
      <c r="HW362" s="34"/>
      <c r="HX362" s="34"/>
      <c r="HY362" s="34"/>
      <c r="HZ362" s="34"/>
      <c r="IA362" s="34"/>
      <c r="IB362" s="34"/>
      <c r="IC362" s="34"/>
      <c r="ID362" s="34"/>
      <c r="IE362" s="34"/>
      <c r="IF362" s="34"/>
      <c r="IG362" s="34"/>
      <c r="IH362" s="34"/>
      <c r="II362" s="34"/>
      <c r="IJ362" s="34"/>
      <c r="IK362" s="34"/>
      <c r="IL362" s="34"/>
      <c r="IM362" s="34"/>
      <c r="IN362" s="34"/>
      <c r="IO362" s="34"/>
      <c r="IP362" s="34"/>
      <c r="IQ362" s="34"/>
      <c r="IR362" s="34"/>
      <c r="IS362" s="34"/>
      <c r="IT362" s="34"/>
      <c r="IU362" s="34"/>
      <c r="IV362" s="34"/>
      <c r="IW362" s="34"/>
      <c r="IX362" s="34"/>
      <c r="IY362" s="34"/>
      <c r="IZ362" s="34"/>
      <c r="JA362" s="34"/>
      <c r="JB362" s="34"/>
      <c r="JC362" s="34"/>
      <c r="JD362" s="34"/>
      <c r="JE362" s="34"/>
      <c r="JF362" s="34"/>
      <c r="JG362" s="34"/>
      <c r="JH362" s="34"/>
      <c r="JI362" s="34"/>
      <c r="JJ362" s="34"/>
      <c r="JK362" s="34"/>
      <c r="JL362" s="34"/>
      <c r="JM362" s="34"/>
      <c r="JN362" s="34"/>
      <c r="JO362" s="34"/>
      <c r="JP362" s="34"/>
      <c r="JQ362" s="34"/>
      <c r="JR362" s="34"/>
      <c r="JS362" s="34"/>
      <c r="JT362" s="34"/>
      <c r="JU362" s="34"/>
      <c r="JV362" s="34"/>
      <c r="JW362" s="34"/>
      <c r="JX362" s="34"/>
      <c r="JY362" s="34"/>
      <c r="JZ362" s="34"/>
      <c r="KA362" s="34"/>
      <c r="KB362" s="34"/>
      <c r="KC362" s="34"/>
      <c r="KD362" s="34"/>
      <c r="KE362" s="34"/>
      <c r="KF362" s="34"/>
      <c r="KG362" s="34"/>
      <c r="KH362" s="34"/>
      <c r="KI362" s="34"/>
      <c r="KJ362" s="34"/>
      <c r="KK362" s="34"/>
      <c r="KL362" s="34"/>
      <c r="KM362" s="34"/>
      <c r="KN362" s="34"/>
      <c r="KO362" s="34"/>
      <c r="KP362" s="34"/>
      <c r="KQ362" s="34"/>
      <c r="KR362" s="34"/>
      <c r="KS362" s="34"/>
      <c r="KT362" s="34"/>
      <c r="KU362" s="34"/>
      <c r="KV362" s="34"/>
      <c r="KW362" s="34"/>
      <c r="KX362" s="34"/>
      <c r="KY362" s="34"/>
      <c r="KZ362" s="34"/>
      <c r="LA362" s="34"/>
      <c r="LB362" s="34"/>
      <c r="LC362" s="34"/>
      <c r="LD362" s="34"/>
      <c r="LE362" s="34"/>
      <c r="LF362" s="34"/>
      <c r="LG362" s="34"/>
      <c r="LH362" s="34"/>
      <c r="LI362" s="34"/>
      <c r="LJ362" s="34"/>
      <c r="LK362" s="34"/>
      <c r="LL362" s="34"/>
      <c r="LM362" s="34"/>
      <c r="LN362" s="34"/>
      <c r="LO362" s="34"/>
      <c r="LP362" s="34"/>
      <c r="LQ362" s="34"/>
      <c r="LR362" s="34"/>
      <c r="LS362" s="34"/>
      <c r="LT362" s="34"/>
      <c r="LU362" s="34"/>
      <c r="LV362" s="34"/>
      <c r="LW362" s="34"/>
      <c r="LX362" s="34"/>
      <c r="LY362" s="34"/>
      <c r="LZ362" s="34"/>
      <c r="MA362" s="34"/>
      <c r="MB362" s="34"/>
      <c r="MC362" s="34"/>
      <c r="MD362" s="34"/>
      <c r="ME362" s="34"/>
      <c r="MF362" s="34"/>
      <c r="MG362" s="34"/>
      <c r="MH362" s="34"/>
      <c r="MI362" s="34"/>
      <c r="MJ362" s="34"/>
      <c r="MK362" s="34"/>
      <c r="ML362" s="34"/>
      <c r="MM362" s="34"/>
      <c r="MN362" s="34"/>
      <c r="MO362" s="34"/>
      <c r="MP362" s="34"/>
      <c r="MQ362" s="34"/>
      <c r="MR362" s="34"/>
      <c r="MS362" s="34"/>
      <c r="MT362" s="34"/>
      <c r="MU362" s="34"/>
      <c r="MV362" s="34"/>
      <c r="MW362" s="34"/>
      <c r="MX362" s="34"/>
      <c r="MY362" s="34"/>
      <c r="MZ362" s="34"/>
      <c r="NA362" s="34"/>
      <c r="NB362" s="34"/>
      <c r="NC362" s="34"/>
      <c r="ND362" s="34"/>
      <c r="NE362" s="34"/>
      <c r="NF362" s="34"/>
      <c r="NG362" s="34"/>
      <c r="NH362" s="34"/>
      <c r="NI362" s="34"/>
      <c r="NJ362" s="34"/>
      <c r="NK362" s="34"/>
      <c r="NL362" s="34"/>
      <c r="NM362" s="34"/>
      <c r="NN362" s="34"/>
      <c r="NO362" s="34"/>
      <c r="NP362" s="34"/>
      <c r="NQ362" s="34"/>
      <c r="NR362" s="34"/>
      <c r="NS362" s="34"/>
      <c r="NT362" s="34"/>
      <c r="NU362" s="34"/>
      <c r="NV362" s="34"/>
      <c r="NW362" s="34"/>
      <c r="NX362" s="34"/>
      <c r="NY362" s="34"/>
      <c r="NZ362" s="34"/>
      <c r="OA362" s="34"/>
      <c r="OB362" s="34"/>
      <c r="OC362" s="34"/>
      <c r="OD362" s="34"/>
      <c r="OE362" s="34"/>
      <c r="OF362" s="34"/>
      <c r="OG362" s="34"/>
      <c r="OH362" s="34"/>
      <c r="OI362" s="34"/>
      <c r="OJ362" s="34"/>
      <c r="OK362" s="34"/>
      <c r="OL362" s="34"/>
      <c r="OM362" s="34"/>
      <c r="ON362" s="34"/>
      <c r="OO362" s="34"/>
      <c r="OP362" s="34"/>
      <c r="OQ362" s="34"/>
      <c r="OR362" s="34"/>
      <c r="OS362" s="34"/>
      <c r="OT362" s="34"/>
      <c r="OU362" s="34"/>
      <c r="OV362" s="34"/>
      <c r="OW362" s="34"/>
      <c r="OX362" s="34"/>
      <c r="OY362" s="34"/>
      <c r="OZ362" s="34"/>
      <c r="PA362" s="34"/>
      <c r="PB362" s="34"/>
      <c r="PC362" s="34"/>
      <c r="PD362" s="34"/>
      <c r="PE362" s="34"/>
      <c r="PF362" s="34"/>
      <c r="PG362" s="34"/>
      <c r="PH362" s="34"/>
      <c r="PI362" s="34"/>
      <c r="PJ362" s="34"/>
      <c r="PK362" s="34"/>
      <c r="PL362" s="34"/>
      <c r="PM362" s="34"/>
      <c r="PN362" s="34"/>
      <c r="PO362" s="34"/>
      <c r="PP362" s="34"/>
      <c r="PQ362" s="34"/>
      <c r="PR362" s="34"/>
      <c r="PS362" s="34"/>
      <c r="PT362" s="34"/>
      <c r="PU362" s="34"/>
      <c r="PV362" s="34"/>
      <c r="PW362" s="34"/>
      <c r="PX362" s="34"/>
      <c r="PY362" s="34"/>
      <c r="PZ362" s="34"/>
      <c r="QA362" s="34"/>
      <c r="QB362" s="34"/>
      <c r="QC362" s="34"/>
      <c r="QD362" s="34"/>
      <c r="QE362" s="34"/>
      <c r="QF362" s="34"/>
    </row>
    <row r="363" spans="1:448" s="43" customFormat="1" x14ac:dyDescent="0.25">
      <c r="B363" s="42"/>
      <c r="E363" s="44"/>
      <c r="F363" s="44"/>
      <c r="G363" s="69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  <c r="AQ363" s="34"/>
      <c r="AR363" s="34"/>
      <c r="AS363" s="34"/>
      <c r="AT363" s="34"/>
      <c r="AU363" s="34"/>
      <c r="AV363" s="34"/>
      <c r="AW363" s="34"/>
      <c r="AX363" s="34"/>
      <c r="AY363" s="34"/>
      <c r="AZ363" s="34"/>
      <c r="BA363" s="34"/>
      <c r="BB363" s="34"/>
      <c r="BC363" s="34"/>
      <c r="BD363" s="34"/>
      <c r="BE363" s="34"/>
      <c r="BF363" s="34"/>
      <c r="BG363" s="34"/>
      <c r="BH363" s="34"/>
      <c r="BI363" s="34"/>
      <c r="BJ363" s="34"/>
      <c r="BK363" s="34"/>
      <c r="BL363" s="34"/>
      <c r="BM363" s="34"/>
      <c r="BN363" s="34"/>
      <c r="BO363" s="34"/>
      <c r="BP363" s="34"/>
      <c r="BQ363" s="34"/>
      <c r="BR363" s="34"/>
      <c r="BS363" s="34"/>
      <c r="BT363" s="34"/>
      <c r="BU363" s="34"/>
      <c r="BV363" s="34"/>
      <c r="BW363" s="34"/>
      <c r="BX363" s="34"/>
      <c r="BY363" s="34"/>
      <c r="BZ363" s="34"/>
      <c r="CA363" s="34"/>
      <c r="CB363" s="34"/>
      <c r="CC363" s="34"/>
      <c r="CD363" s="34"/>
      <c r="CE363" s="34"/>
      <c r="CF363" s="34"/>
      <c r="CG363" s="34"/>
      <c r="CH363" s="34"/>
      <c r="CI363" s="34"/>
      <c r="CJ363" s="34"/>
      <c r="CK363" s="34"/>
      <c r="CL363" s="34"/>
      <c r="CM363" s="34"/>
      <c r="CN363" s="34"/>
      <c r="CO363" s="34"/>
      <c r="CP363" s="34"/>
      <c r="CQ363" s="34"/>
      <c r="CR363" s="34"/>
      <c r="CS363" s="34"/>
      <c r="CT363" s="34"/>
      <c r="CU363" s="34"/>
      <c r="CV363" s="34"/>
      <c r="CW363" s="34"/>
      <c r="CX363" s="34"/>
      <c r="CY363" s="34"/>
      <c r="CZ363" s="34"/>
      <c r="DA363" s="34"/>
      <c r="DB363" s="34"/>
      <c r="DC363" s="34"/>
      <c r="DD363" s="34"/>
      <c r="DE363" s="34"/>
      <c r="DF363" s="34"/>
      <c r="DG363" s="34"/>
      <c r="DH363" s="34"/>
      <c r="DI363" s="34"/>
      <c r="DJ363" s="34"/>
      <c r="DK363" s="34"/>
      <c r="DL363" s="34"/>
      <c r="DM363" s="34"/>
      <c r="DN363" s="34"/>
      <c r="DO363" s="34"/>
      <c r="DP363" s="34"/>
      <c r="DQ363" s="34"/>
      <c r="DR363" s="34"/>
      <c r="DS363" s="34"/>
      <c r="DT363" s="34"/>
      <c r="DU363" s="34"/>
      <c r="DV363" s="34"/>
      <c r="DW363" s="34"/>
      <c r="DX363" s="34"/>
      <c r="DY363" s="34"/>
      <c r="DZ363" s="34"/>
      <c r="EA363" s="34"/>
      <c r="EB363" s="34"/>
      <c r="EC363" s="34"/>
      <c r="ED363" s="34"/>
      <c r="EE363" s="34"/>
      <c r="EF363" s="34"/>
      <c r="EG363" s="34"/>
      <c r="EH363" s="34"/>
      <c r="EI363" s="34"/>
      <c r="EJ363" s="34"/>
      <c r="EK363" s="34"/>
      <c r="EL363" s="34"/>
      <c r="EM363" s="34"/>
      <c r="EN363" s="34"/>
      <c r="EO363" s="34"/>
      <c r="EP363" s="34"/>
      <c r="EQ363" s="34"/>
      <c r="ER363" s="34"/>
      <c r="ES363" s="34"/>
      <c r="ET363" s="34"/>
      <c r="EU363" s="34"/>
      <c r="EV363" s="34"/>
      <c r="EW363" s="34"/>
      <c r="EX363" s="34"/>
      <c r="EY363" s="34"/>
      <c r="EZ363" s="34"/>
      <c r="FA363" s="34"/>
      <c r="FB363" s="34"/>
      <c r="FC363" s="34"/>
      <c r="FD363" s="34"/>
      <c r="FE363" s="34"/>
      <c r="FF363" s="34"/>
      <c r="FG363" s="34"/>
      <c r="FH363" s="34"/>
      <c r="FI363" s="34"/>
      <c r="FJ363" s="34"/>
      <c r="FK363" s="34"/>
      <c r="FL363" s="34"/>
      <c r="FM363" s="34"/>
      <c r="FN363" s="34"/>
      <c r="FO363" s="34"/>
      <c r="FP363" s="34"/>
      <c r="FQ363" s="34"/>
      <c r="FR363" s="34"/>
      <c r="FS363" s="34"/>
      <c r="FT363" s="34"/>
      <c r="FU363" s="34"/>
      <c r="FV363" s="34"/>
      <c r="FW363" s="34"/>
      <c r="FX363" s="34"/>
      <c r="FY363" s="34"/>
      <c r="FZ363" s="34"/>
      <c r="GA363" s="34"/>
      <c r="GB363" s="34"/>
      <c r="GC363" s="34"/>
      <c r="GD363" s="34"/>
      <c r="GE363" s="34"/>
      <c r="GF363" s="34"/>
      <c r="GG363" s="34"/>
      <c r="GH363" s="34"/>
      <c r="GI363" s="34"/>
      <c r="GJ363" s="34"/>
      <c r="GK363" s="34"/>
      <c r="GL363" s="34"/>
      <c r="GM363" s="34"/>
      <c r="GN363" s="34"/>
      <c r="GO363" s="34"/>
      <c r="GP363" s="34"/>
      <c r="GQ363" s="34"/>
      <c r="GR363" s="34"/>
      <c r="GS363" s="34"/>
      <c r="GT363" s="34"/>
      <c r="GU363" s="34"/>
      <c r="GV363" s="34"/>
      <c r="GW363" s="34"/>
      <c r="GX363" s="34"/>
      <c r="GY363" s="34"/>
      <c r="GZ363" s="34"/>
      <c r="HA363" s="34"/>
      <c r="HB363" s="34"/>
      <c r="HC363" s="34"/>
      <c r="HD363" s="34"/>
      <c r="HE363" s="34"/>
      <c r="HF363" s="34"/>
      <c r="HG363" s="34"/>
      <c r="HH363" s="34"/>
      <c r="HI363" s="34"/>
      <c r="HJ363" s="34"/>
      <c r="HK363" s="34"/>
      <c r="HL363" s="34"/>
      <c r="HM363" s="34"/>
      <c r="HN363" s="34"/>
      <c r="HO363" s="34"/>
      <c r="HP363" s="34"/>
      <c r="HQ363" s="34"/>
      <c r="HR363" s="34"/>
      <c r="HS363" s="34"/>
      <c r="HT363" s="34"/>
      <c r="HU363" s="34"/>
      <c r="HV363" s="34"/>
      <c r="HW363" s="34"/>
      <c r="HX363" s="34"/>
      <c r="HY363" s="34"/>
      <c r="HZ363" s="34"/>
      <c r="IA363" s="34"/>
      <c r="IB363" s="34"/>
      <c r="IC363" s="34"/>
      <c r="ID363" s="34"/>
      <c r="IE363" s="34"/>
      <c r="IF363" s="34"/>
      <c r="IG363" s="34"/>
      <c r="IH363" s="34"/>
      <c r="II363" s="34"/>
      <c r="IJ363" s="34"/>
      <c r="IK363" s="34"/>
      <c r="IL363" s="34"/>
      <c r="IM363" s="34"/>
      <c r="IN363" s="34"/>
      <c r="IO363" s="34"/>
      <c r="IP363" s="34"/>
      <c r="IQ363" s="34"/>
      <c r="IR363" s="34"/>
      <c r="IS363" s="34"/>
      <c r="IT363" s="34"/>
      <c r="IU363" s="34"/>
      <c r="IV363" s="34"/>
      <c r="IW363" s="34"/>
      <c r="IX363" s="34"/>
      <c r="IY363" s="34"/>
      <c r="IZ363" s="34"/>
      <c r="JA363" s="34"/>
      <c r="JB363" s="34"/>
      <c r="JC363" s="34"/>
      <c r="JD363" s="34"/>
      <c r="JE363" s="34"/>
      <c r="JF363" s="34"/>
      <c r="JG363" s="34"/>
      <c r="JH363" s="34"/>
      <c r="JI363" s="34"/>
      <c r="JJ363" s="34"/>
      <c r="JK363" s="34"/>
      <c r="JL363" s="34"/>
      <c r="JM363" s="34"/>
      <c r="JN363" s="34"/>
      <c r="JO363" s="34"/>
      <c r="JP363" s="34"/>
      <c r="JQ363" s="34"/>
      <c r="JR363" s="34"/>
      <c r="JS363" s="34"/>
      <c r="JT363" s="34"/>
      <c r="JU363" s="34"/>
      <c r="JV363" s="34"/>
      <c r="JW363" s="34"/>
      <c r="JX363" s="34"/>
      <c r="JY363" s="34"/>
      <c r="JZ363" s="34"/>
      <c r="KA363" s="34"/>
      <c r="KB363" s="34"/>
      <c r="KC363" s="34"/>
      <c r="KD363" s="34"/>
      <c r="KE363" s="34"/>
      <c r="KF363" s="34"/>
      <c r="KG363" s="34"/>
      <c r="KH363" s="34"/>
      <c r="KI363" s="34"/>
      <c r="KJ363" s="34"/>
      <c r="KK363" s="34"/>
      <c r="KL363" s="34"/>
      <c r="KM363" s="34"/>
      <c r="KN363" s="34"/>
      <c r="KO363" s="34"/>
      <c r="KP363" s="34"/>
      <c r="KQ363" s="34"/>
      <c r="KR363" s="34"/>
      <c r="KS363" s="34"/>
      <c r="KT363" s="34"/>
      <c r="KU363" s="34"/>
      <c r="KV363" s="34"/>
      <c r="KW363" s="34"/>
      <c r="KX363" s="34"/>
      <c r="KY363" s="34"/>
      <c r="KZ363" s="34"/>
      <c r="LA363" s="34"/>
      <c r="LB363" s="34"/>
      <c r="LC363" s="34"/>
      <c r="LD363" s="34"/>
      <c r="LE363" s="34"/>
      <c r="LF363" s="34"/>
      <c r="LG363" s="34"/>
      <c r="LH363" s="34"/>
      <c r="LI363" s="34"/>
      <c r="LJ363" s="34"/>
      <c r="LK363" s="34"/>
      <c r="LL363" s="34"/>
      <c r="LM363" s="34"/>
      <c r="LN363" s="34"/>
      <c r="LO363" s="34"/>
      <c r="LP363" s="34"/>
      <c r="LQ363" s="34"/>
      <c r="LR363" s="34"/>
      <c r="LS363" s="34"/>
      <c r="LT363" s="34"/>
      <c r="LU363" s="34"/>
      <c r="LV363" s="34"/>
      <c r="LW363" s="34"/>
      <c r="LX363" s="34"/>
      <c r="LY363" s="34"/>
      <c r="LZ363" s="34"/>
      <c r="MA363" s="34"/>
      <c r="MB363" s="34"/>
      <c r="MC363" s="34"/>
      <c r="MD363" s="34"/>
      <c r="ME363" s="34"/>
      <c r="MF363" s="34"/>
      <c r="MG363" s="34"/>
      <c r="MH363" s="34"/>
      <c r="MI363" s="34"/>
      <c r="MJ363" s="34"/>
      <c r="MK363" s="34"/>
      <c r="ML363" s="34"/>
      <c r="MM363" s="34"/>
      <c r="MN363" s="34"/>
      <c r="MO363" s="34"/>
      <c r="MP363" s="34"/>
      <c r="MQ363" s="34"/>
      <c r="MR363" s="34"/>
      <c r="MS363" s="34"/>
      <c r="MT363" s="34"/>
      <c r="MU363" s="34"/>
      <c r="MV363" s="34"/>
      <c r="MW363" s="34"/>
      <c r="MX363" s="34"/>
      <c r="MY363" s="34"/>
      <c r="MZ363" s="34"/>
      <c r="NA363" s="34"/>
      <c r="NB363" s="34"/>
      <c r="NC363" s="34"/>
      <c r="ND363" s="34"/>
      <c r="NE363" s="34"/>
      <c r="NF363" s="34"/>
      <c r="NG363" s="34"/>
      <c r="NH363" s="34"/>
      <c r="NI363" s="34"/>
      <c r="NJ363" s="34"/>
      <c r="NK363" s="34"/>
      <c r="NL363" s="34"/>
      <c r="NM363" s="34"/>
      <c r="NN363" s="34"/>
      <c r="NO363" s="34"/>
      <c r="NP363" s="34"/>
      <c r="NQ363" s="34"/>
      <c r="NR363" s="34"/>
      <c r="NS363" s="34"/>
      <c r="NT363" s="34"/>
      <c r="NU363" s="34"/>
      <c r="NV363" s="34"/>
      <c r="NW363" s="34"/>
      <c r="NX363" s="34"/>
      <c r="NY363" s="34"/>
      <c r="NZ363" s="34"/>
      <c r="OA363" s="34"/>
      <c r="OB363" s="34"/>
      <c r="OC363" s="34"/>
      <c r="OD363" s="34"/>
      <c r="OE363" s="34"/>
      <c r="OF363" s="34"/>
      <c r="OG363" s="34"/>
      <c r="OH363" s="34"/>
      <c r="OI363" s="34"/>
      <c r="OJ363" s="34"/>
      <c r="OK363" s="34"/>
      <c r="OL363" s="34"/>
      <c r="OM363" s="34"/>
      <c r="ON363" s="34"/>
      <c r="OO363" s="34"/>
      <c r="OP363" s="34"/>
      <c r="OQ363" s="34"/>
      <c r="OR363" s="34"/>
      <c r="OS363" s="34"/>
      <c r="OT363" s="34"/>
      <c r="OU363" s="34"/>
      <c r="OV363" s="34"/>
      <c r="OW363" s="34"/>
      <c r="OX363" s="34"/>
      <c r="OY363" s="34"/>
      <c r="OZ363" s="34"/>
      <c r="PA363" s="34"/>
      <c r="PB363" s="34"/>
      <c r="PC363" s="34"/>
      <c r="PD363" s="34"/>
      <c r="PE363" s="34"/>
      <c r="PF363" s="34"/>
      <c r="PG363" s="34"/>
      <c r="PH363" s="34"/>
      <c r="PI363" s="34"/>
      <c r="PJ363" s="34"/>
      <c r="PK363" s="34"/>
      <c r="PL363" s="34"/>
      <c r="PM363" s="34"/>
      <c r="PN363" s="34"/>
      <c r="PO363" s="34"/>
      <c r="PP363" s="34"/>
      <c r="PQ363" s="34"/>
      <c r="PR363" s="34"/>
      <c r="PS363" s="34"/>
      <c r="PT363" s="34"/>
      <c r="PU363" s="34"/>
      <c r="PV363" s="34"/>
      <c r="PW363" s="34"/>
      <c r="PX363" s="34"/>
      <c r="PY363" s="34"/>
      <c r="PZ363" s="34"/>
      <c r="QA363" s="34"/>
      <c r="QB363" s="34"/>
      <c r="QC363" s="34"/>
      <c r="QD363" s="34"/>
      <c r="QE363" s="34"/>
      <c r="QF363" s="34"/>
    </row>
    <row r="364" spans="1:448" s="46" customFormat="1" x14ac:dyDescent="0.25">
      <c r="A364" s="43"/>
      <c r="B364" s="42"/>
      <c r="C364" s="43"/>
      <c r="D364" s="43"/>
      <c r="E364" s="44"/>
      <c r="F364" s="44"/>
      <c r="G364" s="69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  <c r="AE364" s="45"/>
      <c r="AF364" s="45"/>
      <c r="AG364" s="45"/>
      <c r="AH364" s="45"/>
      <c r="AI364" s="45"/>
      <c r="AJ364" s="45"/>
      <c r="AK364" s="45"/>
      <c r="AL364" s="45"/>
      <c r="AM364" s="45"/>
      <c r="AN364" s="45"/>
      <c r="AO364" s="45"/>
      <c r="AP364" s="45"/>
      <c r="AQ364" s="45"/>
      <c r="AR364" s="45"/>
      <c r="AS364" s="45"/>
      <c r="AT364" s="45"/>
      <c r="AU364" s="45"/>
      <c r="AV364" s="45"/>
      <c r="AW364" s="45"/>
      <c r="AX364" s="45"/>
      <c r="AY364" s="45"/>
      <c r="AZ364" s="45"/>
      <c r="BA364" s="45"/>
      <c r="BB364" s="45"/>
      <c r="BC364" s="45"/>
      <c r="BD364" s="45"/>
      <c r="BE364" s="45"/>
      <c r="BF364" s="45"/>
      <c r="BG364" s="45"/>
      <c r="BH364" s="45"/>
      <c r="BI364" s="45"/>
      <c r="BJ364" s="45"/>
      <c r="BK364" s="45"/>
      <c r="BL364" s="45"/>
      <c r="BM364" s="45"/>
      <c r="BN364" s="45"/>
      <c r="BO364" s="45"/>
      <c r="BP364" s="45"/>
      <c r="BQ364" s="45"/>
      <c r="BR364" s="45"/>
      <c r="BS364" s="45"/>
      <c r="BT364" s="45"/>
      <c r="BU364" s="45"/>
      <c r="BV364" s="45"/>
      <c r="BW364" s="45"/>
      <c r="BX364" s="45"/>
      <c r="BY364" s="45"/>
      <c r="BZ364" s="45"/>
      <c r="CA364" s="45"/>
      <c r="CB364" s="45"/>
      <c r="CC364" s="45"/>
      <c r="CD364" s="45"/>
      <c r="CE364" s="45"/>
      <c r="CF364" s="45"/>
      <c r="CG364" s="45"/>
      <c r="CH364" s="45"/>
      <c r="CI364" s="45"/>
      <c r="CJ364" s="45"/>
      <c r="CK364" s="45"/>
      <c r="CL364" s="45"/>
      <c r="CM364" s="45"/>
      <c r="CN364" s="45"/>
      <c r="CO364" s="45"/>
      <c r="CP364" s="45"/>
      <c r="CQ364" s="45"/>
      <c r="CR364" s="45"/>
      <c r="CS364" s="45"/>
      <c r="CT364" s="45"/>
      <c r="CU364" s="45"/>
      <c r="CV364" s="45"/>
      <c r="CW364" s="45"/>
      <c r="CX364" s="45"/>
      <c r="CY364" s="45"/>
      <c r="CZ364" s="45"/>
      <c r="DA364" s="45"/>
      <c r="DB364" s="45"/>
      <c r="DC364" s="45"/>
      <c r="DD364" s="45"/>
      <c r="DE364" s="45"/>
      <c r="DF364" s="45"/>
      <c r="DG364" s="45"/>
      <c r="DH364" s="45"/>
      <c r="DI364" s="45"/>
      <c r="DJ364" s="45"/>
      <c r="DK364" s="45"/>
      <c r="DL364" s="45"/>
      <c r="DM364" s="45"/>
      <c r="DN364" s="45"/>
      <c r="DO364" s="45"/>
      <c r="DP364" s="45"/>
      <c r="DQ364" s="45"/>
      <c r="DR364" s="45"/>
      <c r="DS364" s="45"/>
      <c r="DT364" s="45"/>
      <c r="DU364" s="45"/>
      <c r="DV364" s="45"/>
      <c r="DW364" s="45"/>
      <c r="DX364" s="45"/>
      <c r="DY364" s="45"/>
      <c r="DZ364" s="45"/>
      <c r="EA364" s="45"/>
      <c r="EB364" s="45"/>
      <c r="EC364" s="45"/>
      <c r="ED364" s="45"/>
      <c r="EE364" s="45"/>
      <c r="EF364" s="45"/>
      <c r="EG364" s="45"/>
      <c r="EH364" s="45"/>
      <c r="EI364" s="45"/>
      <c r="EJ364" s="45"/>
      <c r="EK364" s="45"/>
      <c r="EL364" s="45"/>
      <c r="EM364" s="45"/>
      <c r="EN364" s="45"/>
      <c r="EO364" s="45"/>
      <c r="EP364" s="45"/>
      <c r="EQ364" s="45"/>
      <c r="ER364" s="45"/>
      <c r="ES364" s="45"/>
      <c r="ET364" s="45"/>
      <c r="EU364" s="45"/>
      <c r="EV364" s="45"/>
      <c r="EW364" s="45"/>
      <c r="EX364" s="45"/>
      <c r="EY364" s="45"/>
      <c r="EZ364" s="45"/>
      <c r="FA364" s="45"/>
      <c r="FB364" s="45"/>
      <c r="FC364" s="45"/>
      <c r="FD364" s="45"/>
      <c r="FE364" s="45"/>
      <c r="FF364" s="45"/>
      <c r="FG364" s="45"/>
      <c r="FH364" s="45"/>
      <c r="FI364" s="45"/>
      <c r="FJ364" s="45"/>
      <c r="FK364" s="45"/>
      <c r="FL364" s="45"/>
      <c r="FM364" s="45"/>
      <c r="FN364" s="45"/>
      <c r="FO364" s="45"/>
      <c r="FP364" s="45"/>
      <c r="FQ364" s="45"/>
      <c r="FR364" s="45"/>
      <c r="FS364" s="45"/>
      <c r="FT364" s="45"/>
      <c r="FU364" s="45"/>
      <c r="FV364" s="45"/>
      <c r="FW364" s="45"/>
      <c r="FX364" s="45"/>
      <c r="FY364" s="45"/>
      <c r="FZ364" s="45"/>
      <c r="GA364" s="45"/>
      <c r="GB364" s="45"/>
      <c r="GC364" s="45"/>
      <c r="GD364" s="45"/>
      <c r="GE364" s="45"/>
      <c r="GF364" s="45"/>
      <c r="GG364" s="45"/>
      <c r="GH364" s="45"/>
      <c r="GI364" s="45"/>
      <c r="GJ364" s="45"/>
      <c r="GK364" s="45"/>
      <c r="GL364" s="45"/>
      <c r="GM364" s="45"/>
      <c r="GN364" s="45"/>
      <c r="GO364" s="45"/>
      <c r="GP364" s="45"/>
      <c r="GQ364" s="45"/>
      <c r="GR364" s="45"/>
      <c r="GS364" s="45"/>
      <c r="GT364" s="45"/>
      <c r="GU364" s="45"/>
      <c r="GV364" s="45"/>
      <c r="GW364" s="45"/>
      <c r="GX364" s="45"/>
      <c r="GY364" s="45"/>
      <c r="GZ364" s="45"/>
      <c r="HA364" s="45"/>
      <c r="HB364" s="45"/>
      <c r="HC364" s="45"/>
      <c r="HD364" s="45"/>
      <c r="HE364" s="45"/>
      <c r="HF364" s="45"/>
      <c r="HG364" s="45"/>
      <c r="HH364" s="45"/>
      <c r="HI364" s="45"/>
      <c r="HJ364" s="45"/>
      <c r="HK364" s="45"/>
      <c r="HL364" s="45"/>
      <c r="HM364" s="45"/>
      <c r="HN364" s="45"/>
      <c r="HO364" s="45"/>
      <c r="HP364" s="45"/>
      <c r="HQ364" s="45"/>
      <c r="HR364" s="45"/>
      <c r="HS364" s="45"/>
      <c r="HT364" s="45"/>
      <c r="HU364" s="45"/>
      <c r="HV364" s="45"/>
      <c r="HW364" s="45"/>
      <c r="HX364" s="45"/>
      <c r="HY364" s="45"/>
      <c r="HZ364" s="45"/>
      <c r="IA364" s="45"/>
      <c r="IB364" s="45"/>
      <c r="IC364" s="45"/>
      <c r="ID364" s="45"/>
      <c r="IE364" s="45"/>
      <c r="IF364" s="45"/>
      <c r="IG364" s="45"/>
      <c r="IH364" s="45"/>
      <c r="II364" s="45"/>
      <c r="IJ364" s="45"/>
      <c r="IK364" s="45"/>
      <c r="IL364" s="45"/>
      <c r="IM364" s="45"/>
      <c r="IN364" s="45"/>
      <c r="IO364" s="45"/>
      <c r="IP364" s="45"/>
      <c r="IQ364" s="45"/>
      <c r="IR364" s="45"/>
      <c r="IS364" s="45"/>
      <c r="IT364" s="45"/>
      <c r="IU364" s="45"/>
      <c r="IV364" s="45"/>
      <c r="IW364" s="45"/>
      <c r="IX364" s="45"/>
      <c r="IY364" s="45"/>
      <c r="IZ364" s="45"/>
      <c r="JA364" s="45"/>
      <c r="JB364" s="45"/>
      <c r="JC364" s="45"/>
      <c r="JD364" s="45"/>
      <c r="JE364" s="45"/>
      <c r="JF364" s="45"/>
      <c r="JG364" s="45"/>
      <c r="JH364" s="45"/>
      <c r="JI364" s="45"/>
      <c r="JJ364" s="45"/>
      <c r="JK364" s="45"/>
      <c r="JL364" s="45"/>
      <c r="JM364" s="45"/>
      <c r="JN364" s="45"/>
      <c r="JO364" s="45"/>
      <c r="JP364" s="45"/>
      <c r="JQ364" s="45"/>
      <c r="JR364" s="45"/>
      <c r="JS364" s="45"/>
      <c r="JT364" s="45"/>
      <c r="JU364" s="45"/>
      <c r="JV364" s="45"/>
      <c r="JW364" s="45"/>
      <c r="JX364" s="45"/>
      <c r="JY364" s="45"/>
      <c r="JZ364" s="45"/>
      <c r="KA364" s="45"/>
      <c r="KB364" s="45"/>
      <c r="KC364" s="45"/>
      <c r="KD364" s="45"/>
      <c r="KE364" s="45"/>
      <c r="KF364" s="45"/>
      <c r="KG364" s="45"/>
      <c r="KH364" s="45"/>
      <c r="KI364" s="45"/>
      <c r="KJ364" s="45"/>
      <c r="KK364" s="45"/>
      <c r="KL364" s="45"/>
      <c r="KM364" s="45"/>
      <c r="KN364" s="45"/>
      <c r="KO364" s="45"/>
      <c r="KP364" s="45"/>
      <c r="KQ364" s="45"/>
      <c r="KR364" s="45"/>
      <c r="KS364" s="45"/>
      <c r="KT364" s="45"/>
      <c r="KU364" s="45"/>
      <c r="KV364" s="45"/>
      <c r="KW364" s="45"/>
      <c r="KX364" s="45"/>
      <c r="KY364" s="45"/>
      <c r="KZ364" s="45"/>
      <c r="LA364" s="45"/>
      <c r="LB364" s="45"/>
      <c r="LC364" s="45"/>
      <c r="LD364" s="45"/>
      <c r="LE364" s="45"/>
      <c r="LF364" s="45"/>
      <c r="LG364" s="45"/>
      <c r="LH364" s="45"/>
      <c r="LI364" s="45"/>
      <c r="LJ364" s="45"/>
      <c r="LK364" s="45"/>
      <c r="LL364" s="45"/>
      <c r="LM364" s="45"/>
      <c r="LN364" s="45"/>
      <c r="LO364" s="45"/>
      <c r="LP364" s="45"/>
      <c r="LQ364" s="45"/>
      <c r="LR364" s="45"/>
      <c r="LS364" s="45"/>
      <c r="LT364" s="45"/>
      <c r="LU364" s="45"/>
      <c r="LV364" s="45"/>
      <c r="LW364" s="45"/>
      <c r="LX364" s="45"/>
      <c r="LY364" s="45"/>
      <c r="LZ364" s="45"/>
      <c r="MA364" s="45"/>
      <c r="MB364" s="45"/>
      <c r="MC364" s="45"/>
      <c r="MD364" s="45"/>
      <c r="ME364" s="45"/>
      <c r="MF364" s="45"/>
      <c r="MG364" s="45"/>
      <c r="MH364" s="45"/>
      <c r="MI364" s="45"/>
      <c r="MJ364" s="45"/>
      <c r="MK364" s="45"/>
      <c r="ML364" s="45"/>
      <c r="MM364" s="45"/>
      <c r="MN364" s="45"/>
      <c r="MO364" s="45"/>
      <c r="MP364" s="45"/>
      <c r="MQ364" s="45"/>
      <c r="MR364" s="45"/>
      <c r="MS364" s="45"/>
      <c r="MT364" s="45"/>
      <c r="MU364" s="45"/>
      <c r="MV364" s="45"/>
      <c r="MW364" s="45"/>
      <c r="MX364" s="45"/>
      <c r="MY364" s="45"/>
      <c r="MZ364" s="45"/>
      <c r="NA364" s="45"/>
      <c r="NB364" s="45"/>
      <c r="NC364" s="45"/>
      <c r="ND364" s="45"/>
      <c r="NE364" s="45"/>
      <c r="NF364" s="45"/>
      <c r="NG364" s="45"/>
      <c r="NH364" s="45"/>
      <c r="NI364" s="45"/>
      <c r="NJ364" s="45"/>
      <c r="NK364" s="45"/>
      <c r="NL364" s="45"/>
      <c r="NM364" s="45"/>
      <c r="NN364" s="45"/>
      <c r="NO364" s="45"/>
      <c r="NP364" s="45"/>
      <c r="NQ364" s="45"/>
      <c r="NR364" s="45"/>
      <c r="NS364" s="45"/>
      <c r="NT364" s="45"/>
      <c r="NU364" s="45"/>
      <c r="NV364" s="45"/>
      <c r="NW364" s="45"/>
      <c r="NX364" s="45"/>
      <c r="NY364" s="45"/>
      <c r="NZ364" s="45"/>
      <c r="OA364" s="45"/>
      <c r="OB364" s="45"/>
      <c r="OC364" s="45"/>
      <c r="OD364" s="45"/>
      <c r="OE364" s="45"/>
      <c r="OF364" s="45"/>
      <c r="OG364" s="45"/>
      <c r="OH364" s="45"/>
      <c r="OI364" s="45"/>
      <c r="OJ364" s="45"/>
      <c r="OK364" s="45"/>
      <c r="OL364" s="45"/>
      <c r="OM364" s="45"/>
      <c r="ON364" s="45"/>
      <c r="OO364" s="45"/>
      <c r="OP364" s="45"/>
      <c r="OQ364" s="45"/>
      <c r="OR364" s="45"/>
      <c r="OS364" s="45"/>
      <c r="OT364" s="45"/>
      <c r="OU364" s="45"/>
      <c r="OV364" s="45"/>
      <c r="OW364" s="45"/>
      <c r="OX364" s="45"/>
      <c r="OY364" s="45"/>
      <c r="OZ364" s="45"/>
      <c r="PA364" s="45"/>
      <c r="PB364" s="45"/>
      <c r="PC364" s="45"/>
      <c r="PD364" s="45"/>
      <c r="PE364" s="45"/>
      <c r="PF364" s="45"/>
      <c r="PG364" s="45"/>
      <c r="PH364" s="45"/>
      <c r="PI364" s="45"/>
      <c r="PJ364" s="45"/>
      <c r="PK364" s="45"/>
      <c r="PL364" s="45"/>
      <c r="PM364" s="45"/>
      <c r="PN364" s="45"/>
      <c r="PO364" s="45"/>
      <c r="PP364" s="45"/>
      <c r="PQ364" s="45"/>
      <c r="PR364" s="45"/>
      <c r="PS364" s="45"/>
      <c r="PT364" s="45"/>
      <c r="PU364" s="45"/>
      <c r="PV364" s="45"/>
      <c r="PW364" s="45"/>
      <c r="PX364" s="45"/>
      <c r="PY364" s="45"/>
      <c r="PZ364" s="45"/>
      <c r="QA364" s="45"/>
      <c r="QB364" s="45"/>
      <c r="QC364" s="45"/>
      <c r="QD364" s="45"/>
      <c r="QE364" s="45"/>
      <c r="QF364" s="45"/>
    </row>
    <row r="365" spans="1:448" s="46" customFormat="1" x14ac:dyDescent="0.25">
      <c r="A365" s="43"/>
      <c r="B365" s="42"/>
      <c r="C365" s="43"/>
      <c r="D365" s="43"/>
      <c r="E365" s="44"/>
      <c r="F365" s="44"/>
      <c r="G365" s="69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  <c r="AE365" s="45"/>
      <c r="AF365" s="45"/>
      <c r="AG365" s="45"/>
      <c r="AH365" s="45"/>
      <c r="AI365" s="45"/>
      <c r="AJ365" s="45"/>
      <c r="AK365" s="45"/>
      <c r="AL365" s="45"/>
      <c r="AM365" s="45"/>
      <c r="AN365" s="45"/>
      <c r="AO365" s="45"/>
      <c r="AP365" s="45"/>
      <c r="AQ365" s="45"/>
      <c r="AR365" s="45"/>
      <c r="AS365" s="45"/>
      <c r="AT365" s="45"/>
      <c r="AU365" s="45"/>
      <c r="AV365" s="45"/>
      <c r="AW365" s="45"/>
      <c r="AX365" s="45"/>
      <c r="AY365" s="45"/>
      <c r="AZ365" s="45"/>
      <c r="BA365" s="45"/>
      <c r="BB365" s="45"/>
      <c r="BC365" s="45"/>
      <c r="BD365" s="45"/>
      <c r="BE365" s="45"/>
      <c r="BF365" s="45"/>
      <c r="BG365" s="45"/>
      <c r="BH365" s="45"/>
      <c r="BI365" s="45"/>
      <c r="BJ365" s="45"/>
      <c r="BK365" s="45"/>
      <c r="BL365" s="45"/>
      <c r="BM365" s="45"/>
      <c r="BN365" s="45"/>
      <c r="BO365" s="45"/>
      <c r="BP365" s="45"/>
      <c r="BQ365" s="45"/>
      <c r="BR365" s="45"/>
      <c r="BS365" s="45"/>
      <c r="BT365" s="45"/>
      <c r="BU365" s="45"/>
      <c r="BV365" s="45"/>
      <c r="BW365" s="45"/>
      <c r="BX365" s="45"/>
      <c r="BY365" s="45"/>
      <c r="BZ365" s="45"/>
      <c r="CA365" s="45"/>
      <c r="CB365" s="45"/>
      <c r="CC365" s="45"/>
      <c r="CD365" s="45"/>
      <c r="CE365" s="45"/>
      <c r="CF365" s="45"/>
      <c r="CG365" s="45"/>
      <c r="CH365" s="45"/>
      <c r="CI365" s="45"/>
      <c r="CJ365" s="45"/>
      <c r="CK365" s="45"/>
      <c r="CL365" s="45"/>
      <c r="CM365" s="45"/>
      <c r="CN365" s="45"/>
      <c r="CO365" s="45"/>
      <c r="CP365" s="45"/>
      <c r="CQ365" s="45"/>
      <c r="CR365" s="45"/>
      <c r="CS365" s="45"/>
      <c r="CT365" s="45"/>
      <c r="CU365" s="45"/>
      <c r="CV365" s="45"/>
      <c r="CW365" s="45"/>
      <c r="CX365" s="45"/>
      <c r="CY365" s="45"/>
      <c r="CZ365" s="45"/>
      <c r="DA365" s="45"/>
      <c r="DB365" s="45"/>
      <c r="DC365" s="45"/>
      <c r="DD365" s="45"/>
      <c r="DE365" s="45"/>
      <c r="DF365" s="45"/>
      <c r="DG365" s="45"/>
      <c r="DH365" s="45"/>
      <c r="DI365" s="45"/>
      <c r="DJ365" s="45"/>
      <c r="DK365" s="45"/>
      <c r="DL365" s="45"/>
      <c r="DM365" s="45"/>
      <c r="DN365" s="45"/>
      <c r="DO365" s="45"/>
      <c r="DP365" s="45"/>
      <c r="DQ365" s="45"/>
      <c r="DR365" s="45"/>
      <c r="DS365" s="45"/>
      <c r="DT365" s="45"/>
      <c r="DU365" s="45"/>
      <c r="DV365" s="45"/>
      <c r="DW365" s="45"/>
      <c r="DX365" s="45"/>
      <c r="DY365" s="45"/>
      <c r="DZ365" s="45"/>
      <c r="EA365" s="45"/>
      <c r="EB365" s="45"/>
      <c r="EC365" s="45"/>
      <c r="ED365" s="45"/>
      <c r="EE365" s="45"/>
      <c r="EF365" s="45"/>
      <c r="EG365" s="45"/>
      <c r="EH365" s="45"/>
      <c r="EI365" s="45"/>
      <c r="EJ365" s="45"/>
      <c r="EK365" s="45"/>
      <c r="EL365" s="45"/>
      <c r="EM365" s="45"/>
      <c r="EN365" s="45"/>
      <c r="EO365" s="45"/>
      <c r="EP365" s="45"/>
      <c r="EQ365" s="45"/>
      <c r="ER365" s="45"/>
      <c r="ES365" s="45"/>
      <c r="ET365" s="45"/>
      <c r="EU365" s="45"/>
      <c r="EV365" s="45"/>
      <c r="EW365" s="45"/>
      <c r="EX365" s="45"/>
      <c r="EY365" s="45"/>
      <c r="EZ365" s="45"/>
      <c r="FA365" s="45"/>
      <c r="FB365" s="45"/>
      <c r="FC365" s="45"/>
      <c r="FD365" s="45"/>
      <c r="FE365" s="45"/>
      <c r="FF365" s="45"/>
      <c r="FG365" s="45"/>
      <c r="FH365" s="45"/>
      <c r="FI365" s="45"/>
      <c r="FJ365" s="45"/>
      <c r="FK365" s="45"/>
      <c r="FL365" s="45"/>
      <c r="FM365" s="45"/>
      <c r="FN365" s="45"/>
      <c r="FO365" s="45"/>
      <c r="FP365" s="45"/>
      <c r="FQ365" s="45"/>
      <c r="FR365" s="45"/>
      <c r="FS365" s="45"/>
      <c r="FT365" s="45"/>
      <c r="FU365" s="45"/>
      <c r="FV365" s="45"/>
      <c r="FW365" s="45"/>
      <c r="FX365" s="45"/>
      <c r="FY365" s="45"/>
      <c r="FZ365" s="45"/>
      <c r="GA365" s="45"/>
      <c r="GB365" s="45"/>
      <c r="GC365" s="45"/>
      <c r="GD365" s="45"/>
      <c r="GE365" s="45"/>
      <c r="GF365" s="45"/>
      <c r="GG365" s="45"/>
      <c r="GH365" s="45"/>
      <c r="GI365" s="45"/>
      <c r="GJ365" s="45"/>
      <c r="GK365" s="45"/>
      <c r="GL365" s="45"/>
      <c r="GM365" s="45"/>
      <c r="GN365" s="45"/>
      <c r="GO365" s="45"/>
      <c r="GP365" s="45"/>
      <c r="GQ365" s="45"/>
      <c r="GR365" s="45"/>
      <c r="GS365" s="45"/>
      <c r="GT365" s="45"/>
      <c r="GU365" s="45"/>
      <c r="GV365" s="45"/>
      <c r="GW365" s="45"/>
      <c r="GX365" s="45"/>
      <c r="GY365" s="45"/>
      <c r="GZ365" s="45"/>
      <c r="HA365" s="45"/>
      <c r="HB365" s="45"/>
      <c r="HC365" s="45"/>
      <c r="HD365" s="45"/>
      <c r="HE365" s="45"/>
      <c r="HF365" s="45"/>
      <c r="HG365" s="45"/>
      <c r="HH365" s="45"/>
      <c r="HI365" s="45"/>
      <c r="HJ365" s="45"/>
      <c r="HK365" s="45"/>
      <c r="HL365" s="45"/>
      <c r="HM365" s="45"/>
      <c r="HN365" s="45"/>
      <c r="HO365" s="45"/>
      <c r="HP365" s="45"/>
      <c r="HQ365" s="45"/>
      <c r="HR365" s="45"/>
      <c r="HS365" s="45"/>
      <c r="HT365" s="45"/>
      <c r="HU365" s="45"/>
      <c r="HV365" s="45"/>
      <c r="HW365" s="45"/>
      <c r="HX365" s="45"/>
      <c r="HY365" s="45"/>
      <c r="HZ365" s="45"/>
      <c r="IA365" s="45"/>
      <c r="IB365" s="45"/>
      <c r="IC365" s="45"/>
      <c r="ID365" s="45"/>
      <c r="IE365" s="45"/>
      <c r="IF365" s="45"/>
      <c r="IG365" s="45"/>
      <c r="IH365" s="45"/>
      <c r="II365" s="45"/>
      <c r="IJ365" s="45"/>
      <c r="IK365" s="45"/>
      <c r="IL365" s="45"/>
      <c r="IM365" s="45"/>
      <c r="IN365" s="45"/>
      <c r="IO365" s="45"/>
      <c r="IP365" s="45"/>
      <c r="IQ365" s="45"/>
      <c r="IR365" s="45"/>
      <c r="IS365" s="45"/>
      <c r="IT365" s="45"/>
      <c r="IU365" s="45"/>
      <c r="IV365" s="45"/>
      <c r="IW365" s="45"/>
      <c r="IX365" s="45"/>
      <c r="IY365" s="45"/>
      <c r="IZ365" s="45"/>
      <c r="JA365" s="45"/>
      <c r="JB365" s="45"/>
      <c r="JC365" s="45"/>
      <c r="JD365" s="45"/>
      <c r="JE365" s="45"/>
      <c r="JF365" s="45"/>
      <c r="JG365" s="45"/>
      <c r="JH365" s="45"/>
      <c r="JI365" s="45"/>
      <c r="JJ365" s="45"/>
      <c r="JK365" s="45"/>
      <c r="JL365" s="45"/>
      <c r="JM365" s="45"/>
      <c r="JN365" s="45"/>
      <c r="JO365" s="45"/>
      <c r="JP365" s="45"/>
      <c r="JQ365" s="45"/>
      <c r="JR365" s="45"/>
      <c r="JS365" s="45"/>
      <c r="JT365" s="45"/>
      <c r="JU365" s="45"/>
      <c r="JV365" s="45"/>
      <c r="JW365" s="45"/>
      <c r="JX365" s="45"/>
      <c r="JY365" s="45"/>
      <c r="JZ365" s="45"/>
      <c r="KA365" s="45"/>
      <c r="KB365" s="45"/>
      <c r="KC365" s="45"/>
      <c r="KD365" s="45"/>
      <c r="KE365" s="45"/>
      <c r="KF365" s="45"/>
      <c r="KG365" s="45"/>
      <c r="KH365" s="45"/>
      <c r="KI365" s="45"/>
      <c r="KJ365" s="45"/>
      <c r="KK365" s="45"/>
      <c r="KL365" s="45"/>
      <c r="KM365" s="45"/>
      <c r="KN365" s="45"/>
      <c r="KO365" s="45"/>
      <c r="KP365" s="45"/>
      <c r="KQ365" s="45"/>
      <c r="KR365" s="45"/>
      <c r="KS365" s="45"/>
      <c r="KT365" s="45"/>
      <c r="KU365" s="45"/>
      <c r="KV365" s="45"/>
      <c r="KW365" s="45"/>
      <c r="KX365" s="45"/>
      <c r="KY365" s="45"/>
      <c r="KZ365" s="45"/>
      <c r="LA365" s="45"/>
      <c r="LB365" s="45"/>
      <c r="LC365" s="45"/>
      <c r="LD365" s="45"/>
      <c r="LE365" s="45"/>
      <c r="LF365" s="45"/>
      <c r="LG365" s="45"/>
      <c r="LH365" s="45"/>
      <c r="LI365" s="45"/>
      <c r="LJ365" s="45"/>
      <c r="LK365" s="45"/>
      <c r="LL365" s="45"/>
      <c r="LM365" s="45"/>
      <c r="LN365" s="45"/>
      <c r="LO365" s="45"/>
      <c r="LP365" s="45"/>
      <c r="LQ365" s="45"/>
      <c r="LR365" s="45"/>
      <c r="LS365" s="45"/>
      <c r="LT365" s="45"/>
      <c r="LU365" s="45"/>
      <c r="LV365" s="45"/>
      <c r="LW365" s="45"/>
      <c r="LX365" s="45"/>
      <c r="LY365" s="45"/>
      <c r="LZ365" s="45"/>
      <c r="MA365" s="45"/>
      <c r="MB365" s="45"/>
      <c r="MC365" s="45"/>
      <c r="MD365" s="45"/>
      <c r="ME365" s="45"/>
      <c r="MF365" s="45"/>
      <c r="MG365" s="45"/>
      <c r="MH365" s="45"/>
      <c r="MI365" s="45"/>
      <c r="MJ365" s="45"/>
      <c r="MK365" s="45"/>
      <c r="ML365" s="45"/>
      <c r="MM365" s="45"/>
      <c r="MN365" s="45"/>
      <c r="MO365" s="45"/>
      <c r="MP365" s="45"/>
      <c r="MQ365" s="45"/>
      <c r="MR365" s="45"/>
      <c r="MS365" s="45"/>
      <c r="MT365" s="45"/>
      <c r="MU365" s="45"/>
      <c r="MV365" s="45"/>
      <c r="MW365" s="45"/>
      <c r="MX365" s="45"/>
      <c r="MY365" s="45"/>
      <c r="MZ365" s="45"/>
      <c r="NA365" s="45"/>
      <c r="NB365" s="45"/>
      <c r="NC365" s="45"/>
      <c r="ND365" s="45"/>
      <c r="NE365" s="45"/>
      <c r="NF365" s="45"/>
      <c r="NG365" s="45"/>
      <c r="NH365" s="45"/>
      <c r="NI365" s="45"/>
      <c r="NJ365" s="45"/>
      <c r="NK365" s="45"/>
      <c r="NL365" s="45"/>
      <c r="NM365" s="45"/>
      <c r="NN365" s="45"/>
      <c r="NO365" s="45"/>
      <c r="NP365" s="45"/>
      <c r="NQ365" s="45"/>
      <c r="NR365" s="45"/>
      <c r="NS365" s="45"/>
      <c r="NT365" s="45"/>
      <c r="NU365" s="45"/>
      <c r="NV365" s="45"/>
      <c r="NW365" s="45"/>
      <c r="NX365" s="45"/>
      <c r="NY365" s="45"/>
      <c r="NZ365" s="45"/>
      <c r="OA365" s="45"/>
      <c r="OB365" s="45"/>
      <c r="OC365" s="45"/>
      <c r="OD365" s="45"/>
      <c r="OE365" s="45"/>
      <c r="OF365" s="45"/>
      <c r="OG365" s="45"/>
      <c r="OH365" s="45"/>
      <c r="OI365" s="45"/>
      <c r="OJ365" s="45"/>
      <c r="OK365" s="45"/>
      <c r="OL365" s="45"/>
      <c r="OM365" s="45"/>
      <c r="ON365" s="45"/>
      <c r="OO365" s="45"/>
      <c r="OP365" s="45"/>
      <c r="OQ365" s="45"/>
      <c r="OR365" s="45"/>
      <c r="OS365" s="45"/>
      <c r="OT365" s="45"/>
      <c r="OU365" s="45"/>
      <c r="OV365" s="45"/>
      <c r="OW365" s="45"/>
      <c r="OX365" s="45"/>
      <c r="OY365" s="45"/>
      <c r="OZ365" s="45"/>
      <c r="PA365" s="45"/>
      <c r="PB365" s="45"/>
      <c r="PC365" s="45"/>
      <c r="PD365" s="45"/>
      <c r="PE365" s="45"/>
      <c r="PF365" s="45"/>
      <c r="PG365" s="45"/>
      <c r="PH365" s="45"/>
      <c r="PI365" s="45"/>
      <c r="PJ365" s="45"/>
      <c r="PK365" s="45"/>
      <c r="PL365" s="45"/>
      <c r="PM365" s="45"/>
      <c r="PN365" s="45"/>
      <c r="PO365" s="45"/>
      <c r="PP365" s="45"/>
      <c r="PQ365" s="45"/>
      <c r="PR365" s="45"/>
      <c r="PS365" s="45"/>
      <c r="PT365" s="45"/>
      <c r="PU365" s="45"/>
      <c r="PV365" s="45"/>
      <c r="PW365" s="45"/>
      <c r="PX365" s="45"/>
      <c r="PY365" s="45"/>
      <c r="PZ365" s="45"/>
      <c r="QA365" s="45"/>
      <c r="QB365" s="45"/>
      <c r="QC365" s="45"/>
      <c r="QD365" s="45"/>
      <c r="QE365" s="45"/>
      <c r="QF365" s="45"/>
    </row>
    <row r="366" spans="1:448" s="46" customFormat="1" x14ac:dyDescent="0.25">
      <c r="A366" s="43"/>
      <c r="B366" s="42"/>
      <c r="C366" s="43"/>
      <c r="D366" s="43"/>
      <c r="E366" s="44"/>
      <c r="F366" s="44"/>
      <c r="G366" s="69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  <c r="AE366" s="45"/>
      <c r="AF366" s="45"/>
      <c r="AG366" s="45"/>
      <c r="AH366" s="45"/>
      <c r="AI366" s="45"/>
      <c r="AJ366" s="45"/>
      <c r="AK366" s="45"/>
      <c r="AL366" s="45"/>
      <c r="AM366" s="45"/>
      <c r="AN366" s="45"/>
      <c r="AO366" s="45"/>
      <c r="AP366" s="45"/>
      <c r="AQ366" s="45"/>
      <c r="AR366" s="45"/>
      <c r="AS366" s="45"/>
      <c r="AT366" s="45"/>
      <c r="AU366" s="45"/>
      <c r="AV366" s="45"/>
      <c r="AW366" s="45"/>
      <c r="AX366" s="45"/>
      <c r="AY366" s="45"/>
      <c r="AZ366" s="45"/>
      <c r="BA366" s="45"/>
      <c r="BB366" s="45"/>
      <c r="BC366" s="45"/>
      <c r="BD366" s="45"/>
      <c r="BE366" s="45"/>
      <c r="BF366" s="45"/>
      <c r="BG366" s="45"/>
      <c r="BH366" s="45"/>
      <c r="BI366" s="45"/>
      <c r="BJ366" s="45"/>
      <c r="BK366" s="45"/>
      <c r="BL366" s="45"/>
      <c r="BM366" s="45"/>
      <c r="BN366" s="45"/>
      <c r="BO366" s="45"/>
      <c r="BP366" s="45"/>
      <c r="BQ366" s="45"/>
      <c r="BR366" s="45"/>
      <c r="BS366" s="45"/>
      <c r="BT366" s="45"/>
      <c r="BU366" s="45"/>
      <c r="BV366" s="45"/>
      <c r="BW366" s="45"/>
      <c r="BX366" s="45"/>
      <c r="BY366" s="45"/>
      <c r="BZ366" s="45"/>
      <c r="CA366" s="45"/>
      <c r="CB366" s="45"/>
      <c r="CC366" s="45"/>
      <c r="CD366" s="45"/>
      <c r="CE366" s="45"/>
      <c r="CF366" s="45"/>
      <c r="CG366" s="45"/>
      <c r="CH366" s="45"/>
      <c r="CI366" s="45"/>
      <c r="CJ366" s="45"/>
      <c r="CK366" s="45"/>
      <c r="CL366" s="45"/>
      <c r="CM366" s="45"/>
      <c r="CN366" s="45"/>
      <c r="CO366" s="45"/>
      <c r="CP366" s="45"/>
      <c r="CQ366" s="45"/>
      <c r="CR366" s="45"/>
      <c r="CS366" s="45"/>
      <c r="CT366" s="45"/>
      <c r="CU366" s="45"/>
      <c r="CV366" s="45"/>
      <c r="CW366" s="45"/>
      <c r="CX366" s="45"/>
      <c r="CY366" s="45"/>
      <c r="CZ366" s="45"/>
      <c r="DA366" s="45"/>
      <c r="DB366" s="45"/>
      <c r="DC366" s="45"/>
      <c r="DD366" s="45"/>
      <c r="DE366" s="45"/>
      <c r="DF366" s="45"/>
      <c r="DG366" s="45"/>
      <c r="DH366" s="45"/>
      <c r="DI366" s="45"/>
      <c r="DJ366" s="45"/>
      <c r="DK366" s="45"/>
      <c r="DL366" s="45"/>
      <c r="DM366" s="45"/>
      <c r="DN366" s="45"/>
      <c r="DO366" s="45"/>
      <c r="DP366" s="45"/>
      <c r="DQ366" s="45"/>
      <c r="DR366" s="45"/>
      <c r="DS366" s="45"/>
      <c r="DT366" s="45"/>
      <c r="DU366" s="45"/>
      <c r="DV366" s="45"/>
      <c r="DW366" s="45"/>
      <c r="DX366" s="45"/>
      <c r="DY366" s="45"/>
      <c r="DZ366" s="45"/>
      <c r="EA366" s="45"/>
      <c r="EB366" s="45"/>
      <c r="EC366" s="45"/>
      <c r="ED366" s="45"/>
      <c r="EE366" s="45"/>
      <c r="EF366" s="45"/>
      <c r="EG366" s="45"/>
      <c r="EH366" s="45"/>
      <c r="EI366" s="45"/>
      <c r="EJ366" s="45"/>
      <c r="EK366" s="45"/>
      <c r="EL366" s="45"/>
      <c r="EM366" s="45"/>
      <c r="EN366" s="45"/>
      <c r="EO366" s="45"/>
      <c r="EP366" s="45"/>
      <c r="EQ366" s="45"/>
      <c r="ER366" s="45"/>
      <c r="ES366" s="45"/>
      <c r="ET366" s="45"/>
      <c r="EU366" s="45"/>
      <c r="EV366" s="45"/>
      <c r="EW366" s="45"/>
      <c r="EX366" s="45"/>
      <c r="EY366" s="45"/>
      <c r="EZ366" s="45"/>
      <c r="FA366" s="45"/>
      <c r="FB366" s="45"/>
      <c r="FC366" s="45"/>
      <c r="FD366" s="45"/>
      <c r="FE366" s="45"/>
      <c r="FF366" s="45"/>
      <c r="FG366" s="45"/>
      <c r="FH366" s="45"/>
      <c r="FI366" s="45"/>
      <c r="FJ366" s="45"/>
      <c r="FK366" s="45"/>
      <c r="FL366" s="45"/>
      <c r="FM366" s="45"/>
      <c r="FN366" s="45"/>
      <c r="FO366" s="45"/>
      <c r="FP366" s="45"/>
      <c r="FQ366" s="45"/>
      <c r="FR366" s="45"/>
      <c r="FS366" s="45"/>
      <c r="FT366" s="45"/>
      <c r="FU366" s="45"/>
      <c r="FV366" s="45"/>
      <c r="FW366" s="45"/>
      <c r="FX366" s="45"/>
      <c r="FY366" s="45"/>
      <c r="FZ366" s="45"/>
      <c r="GA366" s="45"/>
      <c r="GB366" s="45"/>
      <c r="GC366" s="45"/>
      <c r="GD366" s="45"/>
      <c r="GE366" s="45"/>
      <c r="GF366" s="45"/>
      <c r="GG366" s="45"/>
      <c r="GH366" s="45"/>
      <c r="GI366" s="45"/>
      <c r="GJ366" s="45"/>
      <c r="GK366" s="45"/>
      <c r="GL366" s="45"/>
      <c r="GM366" s="45"/>
      <c r="GN366" s="45"/>
      <c r="GO366" s="45"/>
      <c r="GP366" s="45"/>
      <c r="GQ366" s="45"/>
      <c r="GR366" s="45"/>
      <c r="GS366" s="45"/>
      <c r="GT366" s="45"/>
      <c r="GU366" s="45"/>
      <c r="GV366" s="45"/>
      <c r="GW366" s="45"/>
      <c r="GX366" s="45"/>
      <c r="GY366" s="45"/>
      <c r="GZ366" s="45"/>
      <c r="HA366" s="45"/>
      <c r="HB366" s="45"/>
      <c r="HC366" s="45"/>
      <c r="HD366" s="45"/>
      <c r="HE366" s="45"/>
      <c r="HF366" s="45"/>
      <c r="HG366" s="45"/>
      <c r="HH366" s="45"/>
      <c r="HI366" s="45"/>
      <c r="HJ366" s="45"/>
      <c r="HK366" s="45"/>
      <c r="HL366" s="45"/>
      <c r="HM366" s="45"/>
      <c r="HN366" s="45"/>
      <c r="HO366" s="45"/>
      <c r="HP366" s="45"/>
      <c r="HQ366" s="45"/>
      <c r="HR366" s="45"/>
      <c r="HS366" s="45"/>
      <c r="HT366" s="45"/>
      <c r="HU366" s="45"/>
      <c r="HV366" s="45"/>
      <c r="HW366" s="45"/>
      <c r="HX366" s="45"/>
      <c r="HY366" s="45"/>
      <c r="HZ366" s="45"/>
      <c r="IA366" s="45"/>
      <c r="IB366" s="45"/>
      <c r="IC366" s="45"/>
      <c r="ID366" s="45"/>
      <c r="IE366" s="45"/>
      <c r="IF366" s="45"/>
      <c r="IG366" s="45"/>
      <c r="IH366" s="45"/>
      <c r="II366" s="45"/>
      <c r="IJ366" s="45"/>
      <c r="IK366" s="45"/>
      <c r="IL366" s="45"/>
      <c r="IM366" s="45"/>
      <c r="IN366" s="45"/>
      <c r="IO366" s="45"/>
      <c r="IP366" s="45"/>
      <c r="IQ366" s="45"/>
      <c r="IR366" s="45"/>
      <c r="IS366" s="45"/>
      <c r="IT366" s="45"/>
      <c r="IU366" s="45"/>
      <c r="IV366" s="45"/>
      <c r="IW366" s="45"/>
      <c r="IX366" s="45"/>
      <c r="IY366" s="45"/>
      <c r="IZ366" s="45"/>
      <c r="JA366" s="45"/>
      <c r="JB366" s="45"/>
      <c r="JC366" s="45"/>
      <c r="JD366" s="45"/>
      <c r="JE366" s="45"/>
      <c r="JF366" s="45"/>
      <c r="JG366" s="45"/>
      <c r="JH366" s="45"/>
      <c r="JI366" s="45"/>
      <c r="JJ366" s="45"/>
      <c r="JK366" s="45"/>
      <c r="JL366" s="45"/>
      <c r="JM366" s="45"/>
      <c r="JN366" s="45"/>
      <c r="JO366" s="45"/>
      <c r="JP366" s="45"/>
      <c r="JQ366" s="45"/>
      <c r="JR366" s="45"/>
      <c r="JS366" s="45"/>
      <c r="JT366" s="45"/>
      <c r="JU366" s="45"/>
      <c r="JV366" s="45"/>
      <c r="JW366" s="45"/>
      <c r="JX366" s="45"/>
      <c r="JY366" s="45"/>
      <c r="JZ366" s="45"/>
      <c r="KA366" s="45"/>
      <c r="KB366" s="45"/>
      <c r="KC366" s="45"/>
      <c r="KD366" s="45"/>
      <c r="KE366" s="45"/>
      <c r="KF366" s="45"/>
      <c r="KG366" s="45"/>
      <c r="KH366" s="45"/>
      <c r="KI366" s="45"/>
      <c r="KJ366" s="45"/>
      <c r="KK366" s="45"/>
      <c r="KL366" s="45"/>
      <c r="KM366" s="45"/>
      <c r="KN366" s="45"/>
      <c r="KO366" s="45"/>
      <c r="KP366" s="45"/>
      <c r="KQ366" s="45"/>
      <c r="KR366" s="45"/>
      <c r="KS366" s="45"/>
      <c r="KT366" s="45"/>
      <c r="KU366" s="45"/>
      <c r="KV366" s="45"/>
      <c r="KW366" s="45"/>
      <c r="KX366" s="45"/>
      <c r="KY366" s="45"/>
      <c r="KZ366" s="45"/>
      <c r="LA366" s="45"/>
      <c r="LB366" s="45"/>
      <c r="LC366" s="45"/>
      <c r="LD366" s="45"/>
      <c r="LE366" s="45"/>
      <c r="LF366" s="45"/>
      <c r="LG366" s="45"/>
      <c r="LH366" s="45"/>
      <c r="LI366" s="45"/>
      <c r="LJ366" s="45"/>
      <c r="LK366" s="45"/>
      <c r="LL366" s="45"/>
      <c r="LM366" s="45"/>
      <c r="LN366" s="45"/>
      <c r="LO366" s="45"/>
      <c r="LP366" s="45"/>
      <c r="LQ366" s="45"/>
      <c r="LR366" s="45"/>
      <c r="LS366" s="45"/>
      <c r="LT366" s="45"/>
      <c r="LU366" s="45"/>
      <c r="LV366" s="45"/>
      <c r="LW366" s="45"/>
      <c r="LX366" s="45"/>
      <c r="LY366" s="45"/>
      <c r="LZ366" s="45"/>
      <c r="MA366" s="45"/>
      <c r="MB366" s="45"/>
      <c r="MC366" s="45"/>
      <c r="MD366" s="45"/>
      <c r="ME366" s="45"/>
      <c r="MF366" s="45"/>
      <c r="MG366" s="45"/>
      <c r="MH366" s="45"/>
      <c r="MI366" s="45"/>
      <c r="MJ366" s="45"/>
      <c r="MK366" s="45"/>
      <c r="ML366" s="45"/>
      <c r="MM366" s="45"/>
      <c r="MN366" s="45"/>
      <c r="MO366" s="45"/>
      <c r="MP366" s="45"/>
      <c r="MQ366" s="45"/>
      <c r="MR366" s="45"/>
      <c r="MS366" s="45"/>
      <c r="MT366" s="45"/>
      <c r="MU366" s="45"/>
      <c r="MV366" s="45"/>
      <c r="MW366" s="45"/>
      <c r="MX366" s="45"/>
      <c r="MY366" s="45"/>
      <c r="MZ366" s="45"/>
      <c r="NA366" s="45"/>
      <c r="NB366" s="45"/>
      <c r="NC366" s="45"/>
      <c r="ND366" s="45"/>
      <c r="NE366" s="45"/>
      <c r="NF366" s="45"/>
      <c r="NG366" s="45"/>
      <c r="NH366" s="45"/>
      <c r="NI366" s="45"/>
      <c r="NJ366" s="45"/>
      <c r="NK366" s="45"/>
      <c r="NL366" s="45"/>
      <c r="NM366" s="45"/>
      <c r="NN366" s="45"/>
      <c r="NO366" s="45"/>
      <c r="NP366" s="45"/>
      <c r="NQ366" s="45"/>
      <c r="NR366" s="45"/>
      <c r="NS366" s="45"/>
      <c r="NT366" s="45"/>
      <c r="NU366" s="45"/>
      <c r="NV366" s="45"/>
      <c r="NW366" s="45"/>
      <c r="NX366" s="45"/>
      <c r="NY366" s="45"/>
      <c r="NZ366" s="45"/>
      <c r="OA366" s="45"/>
      <c r="OB366" s="45"/>
      <c r="OC366" s="45"/>
      <c r="OD366" s="45"/>
      <c r="OE366" s="45"/>
      <c r="OF366" s="45"/>
      <c r="OG366" s="45"/>
      <c r="OH366" s="45"/>
      <c r="OI366" s="45"/>
      <c r="OJ366" s="45"/>
      <c r="OK366" s="45"/>
      <c r="OL366" s="45"/>
      <c r="OM366" s="45"/>
      <c r="ON366" s="45"/>
      <c r="OO366" s="45"/>
      <c r="OP366" s="45"/>
      <c r="OQ366" s="45"/>
      <c r="OR366" s="45"/>
      <c r="OS366" s="45"/>
      <c r="OT366" s="45"/>
      <c r="OU366" s="45"/>
      <c r="OV366" s="45"/>
      <c r="OW366" s="45"/>
      <c r="OX366" s="45"/>
      <c r="OY366" s="45"/>
      <c r="OZ366" s="45"/>
      <c r="PA366" s="45"/>
      <c r="PB366" s="45"/>
      <c r="PC366" s="45"/>
      <c r="PD366" s="45"/>
      <c r="PE366" s="45"/>
      <c r="PF366" s="45"/>
      <c r="PG366" s="45"/>
      <c r="PH366" s="45"/>
      <c r="PI366" s="45"/>
      <c r="PJ366" s="45"/>
      <c r="PK366" s="45"/>
      <c r="PL366" s="45"/>
      <c r="PM366" s="45"/>
      <c r="PN366" s="45"/>
      <c r="PO366" s="45"/>
      <c r="PP366" s="45"/>
      <c r="PQ366" s="45"/>
      <c r="PR366" s="45"/>
      <c r="PS366" s="45"/>
      <c r="PT366" s="45"/>
      <c r="PU366" s="45"/>
      <c r="PV366" s="45"/>
      <c r="PW366" s="45"/>
      <c r="PX366" s="45"/>
      <c r="PY366" s="45"/>
      <c r="PZ366" s="45"/>
      <c r="QA366" s="45"/>
      <c r="QB366" s="45"/>
      <c r="QC366" s="45"/>
      <c r="QD366" s="45"/>
      <c r="QE366" s="45"/>
      <c r="QF366" s="45"/>
    </row>
    <row r="367" spans="1:448" s="46" customFormat="1" x14ac:dyDescent="0.25">
      <c r="A367" s="43"/>
      <c r="B367" s="42"/>
      <c r="C367" s="43"/>
      <c r="D367" s="43"/>
      <c r="E367" s="44"/>
      <c r="F367" s="44"/>
      <c r="G367" s="69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  <c r="AE367" s="45"/>
      <c r="AF367" s="45"/>
      <c r="AG367" s="45"/>
      <c r="AH367" s="45"/>
      <c r="AI367" s="45"/>
      <c r="AJ367" s="45"/>
      <c r="AK367" s="45"/>
      <c r="AL367" s="45"/>
      <c r="AM367" s="45"/>
      <c r="AN367" s="45"/>
      <c r="AO367" s="45"/>
      <c r="AP367" s="45"/>
      <c r="AQ367" s="45"/>
      <c r="AR367" s="45"/>
      <c r="AS367" s="45"/>
      <c r="AT367" s="45"/>
      <c r="AU367" s="45"/>
      <c r="AV367" s="45"/>
      <c r="AW367" s="45"/>
      <c r="AX367" s="45"/>
      <c r="AY367" s="45"/>
      <c r="AZ367" s="45"/>
      <c r="BA367" s="45"/>
      <c r="BB367" s="45"/>
      <c r="BC367" s="45"/>
      <c r="BD367" s="45"/>
      <c r="BE367" s="45"/>
      <c r="BF367" s="45"/>
      <c r="BG367" s="45"/>
      <c r="BH367" s="45"/>
      <c r="BI367" s="45"/>
      <c r="BJ367" s="45"/>
      <c r="BK367" s="45"/>
      <c r="BL367" s="45"/>
      <c r="BM367" s="45"/>
      <c r="BN367" s="45"/>
      <c r="BO367" s="45"/>
      <c r="BP367" s="45"/>
      <c r="BQ367" s="45"/>
      <c r="BR367" s="45"/>
      <c r="BS367" s="45"/>
      <c r="BT367" s="45"/>
      <c r="BU367" s="45"/>
      <c r="BV367" s="45"/>
      <c r="BW367" s="45"/>
      <c r="BX367" s="45"/>
      <c r="BY367" s="45"/>
      <c r="BZ367" s="45"/>
      <c r="CA367" s="45"/>
      <c r="CB367" s="45"/>
      <c r="CC367" s="45"/>
      <c r="CD367" s="45"/>
      <c r="CE367" s="45"/>
      <c r="CF367" s="45"/>
      <c r="CG367" s="45"/>
      <c r="CH367" s="45"/>
      <c r="CI367" s="45"/>
      <c r="CJ367" s="45"/>
      <c r="CK367" s="45"/>
      <c r="CL367" s="45"/>
      <c r="CM367" s="45"/>
      <c r="CN367" s="45"/>
      <c r="CO367" s="45"/>
      <c r="CP367" s="45"/>
      <c r="CQ367" s="45"/>
      <c r="CR367" s="45"/>
      <c r="CS367" s="45"/>
      <c r="CT367" s="45"/>
      <c r="CU367" s="45"/>
      <c r="CV367" s="45"/>
      <c r="CW367" s="45"/>
      <c r="CX367" s="45"/>
      <c r="CY367" s="45"/>
      <c r="CZ367" s="45"/>
      <c r="DA367" s="45"/>
      <c r="DB367" s="45"/>
      <c r="DC367" s="45"/>
      <c r="DD367" s="45"/>
      <c r="DE367" s="45"/>
      <c r="DF367" s="45"/>
      <c r="DG367" s="45"/>
      <c r="DH367" s="45"/>
      <c r="DI367" s="45"/>
      <c r="DJ367" s="45"/>
      <c r="DK367" s="45"/>
      <c r="DL367" s="45"/>
      <c r="DM367" s="45"/>
      <c r="DN367" s="45"/>
      <c r="DO367" s="45"/>
      <c r="DP367" s="45"/>
      <c r="DQ367" s="45"/>
      <c r="DR367" s="45"/>
      <c r="DS367" s="45"/>
      <c r="DT367" s="45"/>
      <c r="DU367" s="45"/>
      <c r="DV367" s="45"/>
      <c r="DW367" s="45"/>
      <c r="DX367" s="45"/>
      <c r="DY367" s="45"/>
      <c r="DZ367" s="45"/>
      <c r="EA367" s="45"/>
      <c r="EB367" s="45"/>
      <c r="EC367" s="45"/>
      <c r="ED367" s="45"/>
      <c r="EE367" s="45"/>
      <c r="EF367" s="45"/>
      <c r="EG367" s="45"/>
      <c r="EH367" s="45"/>
      <c r="EI367" s="45"/>
      <c r="EJ367" s="45"/>
      <c r="EK367" s="45"/>
      <c r="EL367" s="45"/>
      <c r="EM367" s="45"/>
      <c r="EN367" s="45"/>
      <c r="EO367" s="45"/>
      <c r="EP367" s="45"/>
      <c r="EQ367" s="45"/>
      <c r="ER367" s="45"/>
      <c r="ES367" s="45"/>
      <c r="ET367" s="45"/>
      <c r="EU367" s="45"/>
      <c r="EV367" s="45"/>
      <c r="EW367" s="45"/>
      <c r="EX367" s="45"/>
      <c r="EY367" s="45"/>
      <c r="EZ367" s="45"/>
      <c r="FA367" s="45"/>
      <c r="FB367" s="45"/>
      <c r="FC367" s="45"/>
      <c r="FD367" s="45"/>
      <c r="FE367" s="45"/>
      <c r="FF367" s="45"/>
      <c r="FG367" s="45"/>
      <c r="FH367" s="45"/>
      <c r="FI367" s="45"/>
      <c r="FJ367" s="45"/>
      <c r="FK367" s="45"/>
      <c r="FL367" s="45"/>
      <c r="FM367" s="45"/>
      <c r="FN367" s="45"/>
      <c r="FO367" s="45"/>
      <c r="FP367" s="45"/>
      <c r="FQ367" s="45"/>
      <c r="FR367" s="45"/>
      <c r="FS367" s="45"/>
      <c r="FT367" s="45"/>
      <c r="FU367" s="45"/>
      <c r="FV367" s="45"/>
      <c r="FW367" s="45"/>
      <c r="FX367" s="45"/>
      <c r="FY367" s="45"/>
      <c r="FZ367" s="45"/>
      <c r="GA367" s="45"/>
      <c r="GB367" s="45"/>
      <c r="GC367" s="45"/>
      <c r="GD367" s="45"/>
      <c r="GE367" s="45"/>
      <c r="GF367" s="45"/>
      <c r="GG367" s="45"/>
      <c r="GH367" s="45"/>
      <c r="GI367" s="45"/>
      <c r="GJ367" s="45"/>
      <c r="GK367" s="45"/>
      <c r="GL367" s="45"/>
      <c r="GM367" s="45"/>
      <c r="GN367" s="45"/>
      <c r="GO367" s="45"/>
      <c r="GP367" s="45"/>
      <c r="GQ367" s="45"/>
      <c r="GR367" s="45"/>
      <c r="GS367" s="45"/>
      <c r="GT367" s="45"/>
      <c r="GU367" s="45"/>
      <c r="GV367" s="45"/>
      <c r="GW367" s="45"/>
      <c r="GX367" s="45"/>
      <c r="GY367" s="45"/>
      <c r="GZ367" s="45"/>
      <c r="HA367" s="45"/>
      <c r="HB367" s="45"/>
      <c r="HC367" s="45"/>
      <c r="HD367" s="45"/>
      <c r="HE367" s="45"/>
      <c r="HF367" s="45"/>
      <c r="HG367" s="45"/>
      <c r="HH367" s="45"/>
      <c r="HI367" s="45"/>
      <c r="HJ367" s="45"/>
      <c r="HK367" s="45"/>
      <c r="HL367" s="45"/>
      <c r="HM367" s="45"/>
      <c r="HN367" s="45"/>
      <c r="HO367" s="45"/>
      <c r="HP367" s="45"/>
      <c r="HQ367" s="45"/>
      <c r="HR367" s="45"/>
      <c r="HS367" s="45"/>
      <c r="HT367" s="45"/>
      <c r="HU367" s="45"/>
      <c r="HV367" s="45"/>
      <c r="HW367" s="45"/>
      <c r="HX367" s="45"/>
      <c r="HY367" s="45"/>
      <c r="HZ367" s="45"/>
      <c r="IA367" s="45"/>
      <c r="IB367" s="45"/>
      <c r="IC367" s="45"/>
      <c r="ID367" s="45"/>
      <c r="IE367" s="45"/>
      <c r="IF367" s="45"/>
      <c r="IG367" s="45"/>
      <c r="IH367" s="45"/>
      <c r="II367" s="45"/>
      <c r="IJ367" s="45"/>
      <c r="IK367" s="45"/>
      <c r="IL367" s="45"/>
      <c r="IM367" s="45"/>
      <c r="IN367" s="45"/>
      <c r="IO367" s="45"/>
      <c r="IP367" s="45"/>
      <c r="IQ367" s="45"/>
      <c r="IR367" s="45"/>
      <c r="IS367" s="45"/>
      <c r="IT367" s="45"/>
      <c r="IU367" s="45"/>
      <c r="IV367" s="45"/>
      <c r="IW367" s="45"/>
      <c r="IX367" s="45"/>
      <c r="IY367" s="45"/>
      <c r="IZ367" s="45"/>
      <c r="JA367" s="45"/>
      <c r="JB367" s="45"/>
      <c r="JC367" s="45"/>
      <c r="JD367" s="45"/>
      <c r="JE367" s="45"/>
      <c r="JF367" s="45"/>
      <c r="JG367" s="45"/>
      <c r="JH367" s="45"/>
      <c r="JI367" s="45"/>
      <c r="JJ367" s="45"/>
      <c r="JK367" s="45"/>
      <c r="JL367" s="45"/>
      <c r="JM367" s="45"/>
      <c r="JN367" s="45"/>
      <c r="JO367" s="45"/>
      <c r="JP367" s="45"/>
      <c r="JQ367" s="45"/>
      <c r="JR367" s="45"/>
      <c r="JS367" s="45"/>
      <c r="JT367" s="45"/>
      <c r="JU367" s="45"/>
      <c r="JV367" s="45"/>
      <c r="JW367" s="45"/>
      <c r="JX367" s="45"/>
      <c r="JY367" s="45"/>
      <c r="JZ367" s="45"/>
      <c r="KA367" s="45"/>
      <c r="KB367" s="45"/>
      <c r="KC367" s="45"/>
      <c r="KD367" s="45"/>
      <c r="KE367" s="45"/>
      <c r="KF367" s="45"/>
      <c r="KG367" s="45"/>
      <c r="KH367" s="45"/>
      <c r="KI367" s="45"/>
      <c r="KJ367" s="45"/>
      <c r="KK367" s="45"/>
      <c r="KL367" s="45"/>
      <c r="KM367" s="45"/>
      <c r="KN367" s="45"/>
      <c r="KO367" s="45"/>
      <c r="KP367" s="45"/>
      <c r="KQ367" s="45"/>
      <c r="KR367" s="45"/>
      <c r="KS367" s="45"/>
      <c r="KT367" s="45"/>
      <c r="KU367" s="45"/>
      <c r="KV367" s="45"/>
      <c r="KW367" s="45"/>
      <c r="KX367" s="45"/>
      <c r="KY367" s="45"/>
      <c r="KZ367" s="45"/>
      <c r="LA367" s="45"/>
      <c r="LB367" s="45"/>
      <c r="LC367" s="45"/>
      <c r="LD367" s="45"/>
      <c r="LE367" s="45"/>
      <c r="LF367" s="45"/>
      <c r="LG367" s="45"/>
      <c r="LH367" s="45"/>
      <c r="LI367" s="45"/>
      <c r="LJ367" s="45"/>
      <c r="LK367" s="45"/>
      <c r="LL367" s="45"/>
      <c r="LM367" s="45"/>
      <c r="LN367" s="45"/>
      <c r="LO367" s="45"/>
      <c r="LP367" s="45"/>
      <c r="LQ367" s="45"/>
      <c r="LR367" s="45"/>
      <c r="LS367" s="45"/>
      <c r="LT367" s="45"/>
      <c r="LU367" s="45"/>
      <c r="LV367" s="45"/>
      <c r="LW367" s="45"/>
      <c r="LX367" s="45"/>
      <c r="LY367" s="45"/>
      <c r="LZ367" s="45"/>
      <c r="MA367" s="45"/>
      <c r="MB367" s="45"/>
      <c r="MC367" s="45"/>
      <c r="MD367" s="45"/>
      <c r="ME367" s="45"/>
      <c r="MF367" s="45"/>
      <c r="MG367" s="45"/>
      <c r="MH367" s="45"/>
      <c r="MI367" s="45"/>
      <c r="MJ367" s="45"/>
      <c r="MK367" s="45"/>
      <c r="ML367" s="45"/>
      <c r="MM367" s="45"/>
      <c r="MN367" s="45"/>
      <c r="MO367" s="45"/>
      <c r="MP367" s="45"/>
      <c r="MQ367" s="45"/>
      <c r="MR367" s="45"/>
      <c r="MS367" s="45"/>
      <c r="MT367" s="45"/>
      <c r="MU367" s="45"/>
      <c r="MV367" s="45"/>
      <c r="MW367" s="45"/>
      <c r="MX367" s="45"/>
      <c r="MY367" s="45"/>
      <c r="MZ367" s="45"/>
      <c r="NA367" s="45"/>
      <c r="NB367" s="45"/>
      <c r="NC367" s="45"/>
      <c r="ND367" s="45"/>
      <c r="NE367" s="45"/>
      <c r="NF367" s="45"/>
      <c r="NG367" s="45"/>
      <c r="NH367" s="45"/>
      <c r="NI367" s="45"/>
      <c r="NJ367" s="45"/>
      <c r="NK367" s="45"/>
      <c r="NL367" s="45"/>
      <c r="NM367" s="45"/>
      <c r="NN367" s="45"/>
      <c r="NO367" s="45"/>
      <c r="NP367" s="45"/>
      <c r="NQ367" s="45"/>
      <c r="NR367" s="45"/>
      <c r="NS367" s="45"/>
      <c r="NT367" s="45"/>
      <c r="NU367" s="45"/>
      <c r="NV367" s="45"/>
      <c r="NW367" s="45"/>
      <c r="NX367" s="45"/>
      <c r="NY367" s="45"/>
      <c r="NZ367" s="45"/>
      <c r="OA367" s="45"/>
      <c r="OB367" s="45"/>
      <c r="OC367" s="45"/>
      <c r="OD367" s="45"/>
      <c r="OE367" s="45"/>
      <c r="OF367" s="45"/>
      <c r="OG367" s="45"/>
      <c r="OH367" s="45"/>
      <c r="OI367" s="45"/>
      <c r="OJ367" s="45"/>
      <c r="OK367" s="45"/>
      <c r="OL367" s="45"/>
      <c r="OM367" s="45"/>
      <c r="ON367" s="45"/>
      <c r="OO367" s="45"/>
      <c r="OP367" s="45"/>
      <c r="OQ367" s="45"/>
      <c r="OR367" s="45"/>
      <c r="OS367" s="45"/>
      <c r="OT367" s="45"/>
      <c r="OU367" s="45"/>
      <c r="OV367" s="45"/>
      <c r="OW367" s="45"/>
      <c r="OX367" s="45"/>
      <c r="OY367" s="45"/>
      <c r="OZ367" s="45"/>
      <c r="PA367" s="45"/>
      <c r="PB367" s="45"/>
      <c r="PC367" s="45"/>
      <c r="PD367" s="45"/>
      <c r="PE367" s="45"/>
      <c r="PF367" s="45"/>
      <c r="PG367" s="45"/>
      <c r="PH367" s="45"/>
      <c r="PI367" s="45"/>
      <c r="PJ367" s="45"/>
      <c r="PK367" s="45"/>
      <c r="PL367" s="45"/>
      <c r="PM367" s="45"/>
      <c r="PN367" s="45"/>
      <c r="PO367" s="45"/>
      <c r="PP367" s="45"/>
      <c r="PQ367" s="45"/>
      <c r="PR367" s="45"/>
      <c r="PS367" s="45"/>
      <c r="PT367" s="45"/>
      <c r="PU367" s="45"/>
      <c r="PV367" s="45"/>
      <c r="PW367" s="45"/>
      <c r="PX367" s="45"/>
      <c r="PY367" s="45"/>
      <c r="PZ367" s="45"/>
      <c r="QA367" s="45"/>
      <c r="QB367" s="45"/>
      <c r="QC367" s="45"/>
      <c r="QD367" s="45"/>
      <c r="QE367" s="45"/>
      <c r="QF367" s="45"/>
    </row>
    <row r="368" spans="1:448" s="46" customFormat="1" x14ac:dyDescent="0.25">
      <c r="A368" s="43"/>
      <c r="B368" s="42"/>
      <c r="C368" s="43"/>
      <c r="D368" s="43"/>
      <c r="E368" s="44"/>
      <c r="F368" s="44"/>
      <c r="G368" s="69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  <c r="AE368" s="45"/>
      <c r="AF368" s="45"/>
      <c r="AG368" s="45"/>
      <c r="AH368" s="45"/>
      <c r="AI368" s="45"/>
      <c r="AJ368" s="45"/>
      <c r="AK368" s="45"/>
      <c r="AL368" s="45"/>
      <c r="AM368" s="45"/>
      <c r="AN368" s="45"/>
      <c r="AO368" s="45"/>
      <c r="AP368" s="45"/>
      <c r="AQ368" s="45"/>
      <c r="AR368" s="45"/>
      <c r="AS368" s="45"/>
      <c r="AT368" s="45"/>
      <c r="AU368" s="45"/>
      <c r="AV368" s="45"/>
      <c r="AW368" s="45"/>
      <c r="AX368" s="45"/>
      <c r="AY368" s="45"/>
      <c r="AZ368" s="45"/>
      <c r="BA368" s="45"/>
      <c r="BB368" s="45"/>
      <c r="BC368" s="45"/>
      <c r="BD368" s="45"/>
      <c r="BE368" s="45"/>
      <c r="BF368" s="45"/>
      <c r="BG368" s="45"/>
      <c r="BH368" s="45"/>
      <c r="BI368" s="45"/>
      <c r="BJ368" s="45"/>
      <c r="BK368" s="45"/>
      <c r="BL368" s="45"/>
      <c r="BM368" s="45"/>
      <c r="BN368" s="45"/>
      <c r="BO368" s="45"/>
      <c r="BP368" s="45"/>
      <c r="BQ368" s="45"/>
      <c r="BR368" s="45"/>
      <c r="BS368" s="45"/>
      <c r="BT368" s="45"/>
      <c r="BU368" s="45"/>
      <c r="BV368" s="45"/>
      <c r="BW368" s="45"/>
      <c r="BX368" s="45"/>
      <c r="BY368" s="45"/>
      <c r="BZ368" s="45"/>
      <c r="CA368" s="45"/>
      <c r="CB368" s="45"/>
      <c r="CC368" s="45"/>
      <c r="CD368" s="45"/>
      <c r="CE368" s="45"/>
      <c r="CF368" s="45"/>
      <c r="CG368" s="45"/>
      <c r="CH368" s="45"/>
      <c r="CI368" s="45"/>
      <c r="CJ368" s="45"/>
      <c r="CK368" s="45"/>
      <c r="CL368" s="45"/>
      <c r="CM368" s="45"/>
      <c r="CN368" s="45"/>
      <c r="CO368" s="45"/>
      <c r="CP368" s="45"/>
      <c r="CQ368" s="45"/>
      <c r="CR368" s="45"/>
      <c r="CS368" s="45"/>
      <c r="CT368" s="45"/>
      <c r="CU368" s="45"/>
      <c r="CV368" s="45"/>
      <c r="CW368" s="45"/>
      <c r="CX368" s="45"/>
      <c r="CY368" s="45"/>
      <c r="CZ368" s="45"/>
      <c r="DA368" s="45"/>
      <c r="DB368" s="45"/>
      <c r="DC368" s="45"/>
      <c r="DD368" s="45"/>
      <c r="DE368" s="45"/>
      <c r="DF368" s="45"/>
      <c r="DG368" s="45"/>
      <c r="DH368" s="45"/>
      <c r="DI368" s="45"/>
      <c r="DJ368" s="45"/>
      <c r="DK368" s="45"/>
      <c r="DL368" s="45"/>
      <c r="DM368" s="45"/>
      <c r="DN368" s="45"/>
      <c r="DO368" s="45"/>
      <c r="DP368" s="45"/>
      <c r="DQ368" s="45"/>
      <c r="DR368" s="45"/>
      <c r="DS368" s="45"/>
      <c r="DT368" s="45"/>
      <c r="DU368" s="45"/>
      <c r="DV368" s="45"/>
      <c r="DW368" s="45"/>
      <c r="DX368" s="45"/>
      <c r="DY368" s="45"/>
      <c r="DZ368" s="45"/>
      <c r="EA368" s="45"/>
      <c r="EB368" s="45"/>
      <c r="EC368" s="45"/>
      <c r="ED368" s="45"/>
      <c r="EE368" s="45"/>
      <c r="EF368" s="45"/>
      <c r="EG368" s="45"/>
      <c r="EH368" s="45"/>
      <c r="EI368" s="45"/>
      <c r="EJ368" s="45"/>
      <c r="EK368" s="45"/>
      <c r="EL368" s="45"/>
      <c r="EM368" s="45"/>
      <c r="EN368" s="45"/>
      <c r="EO368" s="45"/>
      <c r="EP368" s="45"/>
      <c r="EQ368" s="45"/>
      <c r="ER368" s="45"/>
      <c r="ES368" s="45"/>
      <c r="ET368" s="45"/>
      <c r="EU368" s="45"/>
      <c r="EV368" s="45"/>
      <c r="EW368" s="45"/>
      <c r="EX368" s="45"/>
      <c r="EY368" s="45"/>
      <c r="EZ368" s="45"/>
      <c r="FA368" s="45"/>
      <c r="FB368" s="45"/>
      <c r="FC368" s="45"/>
      <c r="FD368" s="45"/>
      <c r="FE368" s="45"/>
      <c r="FF368" s="45"/>
      <c r="FG368" s="45"/>
      <c r="FH368" s="45"/>
      <c r="FI368" s="45"/>
      <c r="FJ368" s="45"/>
      <c r="FK368" s="45"/>
      <c r="FL368" s="45"/>
      <c r="FM368" s="45"/>
      <c r="FN368" s="45"/>
      <c r="FO368" s="45"/>
      <c r="FP368" s="45"/>
      <c r="FQ368" s="45"/>
      <c r="FR368" s="45"/>
      <c r="FS368" s="45"/>
      <c r="FT368" s="45"/>
      <c r="FU368" s="45"/>
      <c r="FV368" s="45"/>
      <c r="FW368" s="45"/>
      <c r="FX368" s="45"/>
      <c r="FY368" s="45"/>
      <c r="FZ368" s="45"/>
      <c r="GA368" s="45"/>
      <c r="GB368" s="45"/>
      <c r="GC368" s="45"/>
      <c r="GD368" s="45"/>
      <c r="GE368" s="45"/>
      <c r="GF368" s="45"/>
      <c r="GG368" s="45"/>
      <c r="GH368" s="45"/>
      <c r="GI368" s="45"/>
      <c r="GJ368" s="45"/>
      <c r="GK368" s="45"/>
      <c r="GL368" s="45"/>
      <c r="GM368" s="45"/>
      <c r="GN368" s="45"/>
      <c r="GO368" s="45"/>
      <c r="GP368" s="45"/>
      <c r="GQ368" s="45"/>
      <c r="GR368" s="45"/>
      <c r="GS368" s="45"/>
      <c r="GT368" s="45"/>
      <c r="GU368" s="45"/>
      <c r="GV368" s="45"/>
      <c r="GW368" s="45"/>
      <c r="GX368" s="45"/>
      <c r="GY368" s="45"/>
      <c r="GZ368" s="45"/>
      <c r="HA368" s="45"/>
      <c r="HB368" s="45"/>
      <c r="HC368" s="45"/>
      <c r="HD368" s="45"/>
      <c r="HE368" s="45"/>
      <c r="HF368" s="45"/>
      <c r="HG368" s="45"/>
      <c r="HH368" s="45"/>
      <c r="HI368" s="45"/>
      <c r="HJ368" s="45"/>
      <c r="HK368" s="45"/>
      <c r="HL368" s="45"/>
      <c r="HM368" s="45"/>
      <c r="HN368" s="45"/>
      <c r="HO368" s="45"/>
      <c r="HP368" s="45"/>
      <c r="HQ368" s="45"/>
      <c r="HR368" s="45"/>
      <c r="HS368" s="45"/>
      <c r="HT368" s="45"/>
      <c r="HU368" s="45"/>
      <c r="HV368" s="45"/>
      <c r="HW368" s="45"/>
      <c r="HX368" s="45"/>
      <c r="HY368" s="45"/>
      <c r="HZ368" s="45"/>
      <c r="IA368" s="45"/>
      <c r="IB368" s="45"/>
      <c r="IC368" s="45"/>
      <c r="ID368" s="45"/>
      <c r="IE368" s="45"/>
      <c r="IF368" s="45"/>
      <c r="IG368" s="45"/>
      <c r="IH368" s="45"/>
      <c r="II368" s="45"/>
      <c r="IJ368" s="45"/>
      <c r="IK368" s="45"/>
      <c r="IL368" s="45"/>
      <c r="IM368" s="45"/>
      <c r="IN368" s="45"/>
      <c r="IO368" s="45"/>
      <c r="IP368" s="45"/>
      <c r="IQ368" s="45"/>
      <c r="IR368" s="45"/>
      <c r="IS368" s="45"/>
      <c r="IT368" s="45"/>
      <c r="IU368" s="45"/>
      <c r="IV368" s="45"/>
      <c r="IW368" s="45"/>
      <c r="IX368" s="45"/>
      <c r="IY368" s="45"/>
      <c r="IZ368" s="45"/>
      <c r="JA368" s="45"/>
      <c r="JB368" s="45"/>
      <c r="JC368" s="45"/>
      <c r="JD368" s="45"/>
      <c r="JE368" s="45"/>
      <c r="JF368" s="45"/>
      <c r="JG368" s="45"/>
      <c r="JH368" s="45"/>
      <c r="JI368" s="45"/>
      <c r="JJ368" s="45"/>
      <c r="JK368" s="45"/>
      <c r="JL368" s="45"/>
      <c r="JM368" s="45"/>
      <c r="JN368" s="45"/>
      <c r="JO368" s="45"/>
      <c r="JP368" s="45"/>
      <c r="JQ368" s="45"/>
      <c r="JR368" s="45"/>
      <c r="JS368" s="45"/>
      <c r="JT368" s="45"/>
      <c r="JU368" s="45"/>
      <c r="JV368" s="45"/>
      <c r="JW368" s="45"/>
      <c r="JX368" s="45"/>
      <c r="JY368" s="45"/>
      <c r="JZ368" s="45"/>
      <c r="KA368" s="45"/>
      <c r="KB368" s="45"/>
      <c r="KC368" s="45"/>
      <c r="KD368" s="45"/>
      <c r="KE368" s="45"/>
      <c r="KF368" s="45"/>
      <c r="KG368" s="45"/>
      <c r="KH368" s="45"/>
      <c r="KI368" s="45"/>
      <c r="KJ368" s="45"/>
      <c r="KK368" s="45"/>
      <c r="KL368" s="45"/>
      <c r="KM368" s="45"/>
      <c r="KN368" s="45"/>
      <c r="KO368" s="45"/>
      <c r="KP368" s="45"/>
      <c r="KQ368" s="45"/>
      <c r="KR368" s="45"/>
      <c r="KS368" s="45"/>
      <c r="KT368" s="45"/>
      <c r="KU368" s="45"/>
      <c r="KV368" s="45"/>
      <c r="KW368" s="45"/>
      <c r="KX368" s="45"/>
      <c r="KY368" s="45"/>
      <c r="KZ368" s="45"/>
      <c r="LA368" s="45"/>
      <c r="LB368" s="45"/>
      <c r="LC368" s="45"/>
      <c r="LD368" s="45"/>
      <c r="LE368" s="45"/>
      <c r="LF368" s="45"/>
      <c r="LG368" s="45"/>
      <c r="LH368" s="45"/>
      <c r="LI368" s="45"/>
      <c r="LJ368" s="45"/>
      <c r="LK368" s="45"/>
      <c r="LL368" s="45"/>
      <c r="LM368" s="45"/>
      <c r="LN368" s="45"/>
      <c r="LO368" s="45"/>
      <c r="LP368" s="45"/>
      <c r="LQ368" s="45"/>
      <c r="LR368" s="45"/>
      <c r="LS368" s="45"/>
      <c r="LT368" s="45"/>
      <c r="LU368" s="45"/>
      <c r="LV368" s="45"/>
      <c r="LW368" s="45"/>
      <c r="LX368" s="45"/>
      <c r="LY368" s="45"/>
      <c r="LZ368" s="45"/>
      <c r="MA368" s="45"/>
      <c r="MB368" s="45"/>
      <c r="MC368" s="45"/>
      <c r="MD368" s="45"/>
      <c r="ME368" s="45"/>
      <c r="MF368" s="45"/>
      <c r="MG368" s="45"/>
      <c r="MH368" s="45"/>
      <c r="MI368" s="45"/>
      <c r="MJ368" s="45"/>
      <c r="MK368" s="45"/>
      <c r="ML368" s="45"/>
      <c r="MM368" s="45"/>
      <c r="MN368" s="45"/>
      <c r="MO368" s="45"/>
      <c r="MP368" s="45"/>
      <c r="MQ368" s="45"/>
      <c r="MR368" s="45"/>
      <c r="MS368" s="45"/>
      <c r="MT368" s="45"/>
      <c r="MU368" s="45"/>
      <c r="MV368" s="45"/>
      <c r="MW368" s="45"/>
      <c r="MX368" s="45"/>
      <c r="MY368" s="45"/>
      <c r="MZ368" s="45"/>
      <c r="NA368" s="45"/>
      <c r="NB368" s="45"/>
      <c r="NC368" s="45"/>
      <c r="ND368" s="45"/>
      <c r="NE368" s="45"/>
      <c r="NF368" s="45"/>
      <c r="NG368" s="45"/>
      <c r="NH368" s="45"/>
      <c r="NI368" s="45"/>
      <c r="NJ368" s="45"/>
      <c r="NK368" s="45"/>
      <c r="NL368" s="45"/>
      <c r="NM368" s="45"/>
      <c r="NN368" s="45"/>
      <c r="NO368" s="45"/>
      <c r="NP368" s="45"/>
      <c r="NQ368" s="45"/>
      <c r="NR368" s="45"/>
      <c r="NS368" s="45"/>
      <c r="NT368" s="45"/>
      <c r="NU368" s="45"/>
      <c r="NV368" s="45"/>
      <c r="NW368" s="45"/>
      <c r="NX368" s="45"/>
      <c r="NY368" s="45"/>
      <c r="NZ368" s="45"/>
      <c r="OA368" s="45"/>
      <c r="OB368" s="45"/>
      <c r="OC368" s="45"/>
      <c r="OD368" s="45"/>
      <c r="OE368" s="45"/>
      <c r="OF368" s="45"/>
      <c r="OG368" s="45"/>
      <c r="OH368" s="45"/>
      <c r="OI368" s="45"/>
      <c r="OJ368" s="45"/>
      <c r="OK368" s="45"/>
      <c r="OL368" s="45"/>
      <c r="OM368" s="45"/>
      <c r="ON368" s="45"/>
      <c r="OO368" s="45"/>
      <c r="OP368" s="45"/>
      <c r="OQ368" s="45"/>
      <c r="OR368" s="45"/>
      <c r="OS368" s="45"/>
      <c r="OT368" s="45"/>
      <c r="OU368" s="45"/>
      <c r="OV368" s="45"/>
      <c r="OW368" s="45"/>
      <c r="OX368" s="45"/>
      <c r="OY368" s="45"/>
      <c r="OZ368" s="45"/>
      <c r="PA368" s="45"/>
      <c r="PB368" s="45"/>
      <c r="PC368" s="45"/>
      <c r="PD368" s="45"/>
      <c r="PE368" s="45"/>
      <c r="PF368" s="45"/>
      <c r="PG368" s="45"/>
      <c r="PH368" s="45"/>
      <c r="PI368" s="45"/>
      <c r="PJ368" s="45"/>
      <c r="PK368" s="45"/>
      <c r="PL368" s="45"/>
      <c r="PM368" s="45"/>
      <c r="PN368" s="45"/>
      <c r="PO368" s="45"/>
      <c r="PP368" s="45"/>
      <c r="PQ368" s="45"/>
      <c r="PR368" s="45"/>
      <c r="PS368" s="45"/>
      <c r="PT368" s="45"/>
      <c r="PU368" s="45"/>
      <c r="PV368" s="45"/>
      <c r="PW368" s="45"/>
      <c r="PX368" s="45"/>
      <c r="PY368" s="45"/>
      <c r="PZ368" s="45"/>
      <c r="QA368" s="45"/>
      <c r="QB368" s="45"/>
      <c r="QC368" s="45"/>
      <c r="QD368" s="45"/>
      <c r="QE368" s="45"/>
      <c r="QF368" s="45"/>
    </row>
    <row r="369" spans="1:448" s="46" customFormat="1" x14ac:dyDescent="0.25">
      <c r="A369" s="43"/>
      <c r="B369" s="42"/>
      <c r="C369" s="43"/>
      <c r="D369" s="43"/>
      <c r="E369" s="44"/>
      <c r="F369" s="44"/>
      <c r="G369" s="69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  <c r="AE369" s="45"/>
      <c r="AF369" s="45"/>
      <c r="AG369" s="45"/>
      <c r="AH369" s="45"/>
      <c r="AI369" s="45"/>
      <c r="AJ369" s="45"/>
      <c r="AK369" s="45"/>
      <c r="AL369" s="45"/>
      <c r="AM369" s="45"/>
      <c r="AN369" s="45"/>
      <c r="AO369" s="45"/>
      <c r="AP369" s="45"/>
      <c r="AQ369" s="45"/>
      <c r="AR369" s="45"/>
      <c r="AS369" s="45"/>
      <c r="AT369" s="45"/>
      <c r="AU369" s="45"/>
      <c r="AV369" s="45"/>
      <c r="AW369" s="45"/>
      <c r="AX369" s="45"/>
      <c r="AY369" s="45"/>
      <c r="AZ369" s="45"/>
      <c r="BA369" s="45"/>
      <c r="BB369" s="45"/>
      <c r="BC369" s="45"/>
      <c r="BD369" s="45"/>
      <c r="BE369" s="45"/>
      <c r="BF369" s="45"/>
      <c r="BG369" s="45"/>
      <c r="BH369" s="45"/>
      <c r="BI369" s="45"/>
      <c r="BJ369" s="45"/>
      <c r="BK369" s="45"/>
      <c r="BL369" s="45"/>
      <c r="BM369" s="45"/>
      <c r="BN369" s="45"/>
      <c r="BO369" s="45"/>
      <c r="BP369" s="45"/>
      <c r="BQ369" s="45"/>
      <c r="BR369" s="45"/>
      <c r="BS369" s="45"/>
      <c r="BT369" s="45"/>
      <c r="BU369" s="45"/>
      <c r="BV369" s="45"/>
      <c r="BW369" s="45"/>
      <c r="BX369" s="45"/>
      <c r="BY369" s="45"/>
      <c r="BZ369" s="45"/>
      <c r="CA369" s="45"/>
      <c r="CB369" s="45"/>
      <c r="CC369" s="45"/>
      <c r="CD369" s="45"/>
      <c r="CE369" s="45"/>
      <c r="CF369" s="45"/>
      <c r="CG369" s="45"/>
      <c r="CH369" s="45"/>
      <c r="CI369" s="45"/>
      <c r="CJ369" s="45"/>
      <c r="CK369" s="45"/>
      <c r="CL369" s="45"/>
      <c r="CM369" s="45"/>
      <c r="CN369" s="45"/>
      <c r="CO369" s="45"/>
      <c r="CP369" s="45"/>
      <c r="CQ369" s="45"/>
      <c r="CR369" s="45"/>
      <c r="CS369" s="45"/>
      <c r="CT369" s="45"/>
      <c r="CU369" s="45"/>
      <c r="CV369" s="45"/>
      <c r="CW369" s="45"/>
      <c r="CX369" s="45"/>
      <c r="CY369" s="45"/>
      <c r="CZ369" s="45"/>
      <c r="DA369" s="45"/>
      <c r="DB369" s="45"/>
      <c r="DC369" s="45"/>
      <c r="DD369" s="45"/>
      <c r="DE369" s="45"/>
      <c r="DF369" s="45"/>
      <c r="DG369" s="45"/>
      <c r="DH369" s="45"/>
      <c r="DI369" s="45"/>
      <c r="DJ369" s="45"/>
      <c r="DK369" s="45"/>
      <c r="DL369" s="45"/>
      <c r="DM369" s="45"/>
      <c r="DN369" s="45"/>
      <c r="DO369" s="45"/>
      <c r="DP369" s="45"/>
      <c r="DQ369" s="45"/>
      <c r="DR369" s="45"/>
      <c r="DS369" s="45"/>
      <c r="DT369" s="45"/>
      <c r="DU369" s="45"/>
      <c r="DV369" s="45"/>
      <c r="DW369" s="45"/>
      <c r="DX369" s="45"/>
      <c r="DY369" s="45"/>
      <c r="DZ369" s="45"/>
      <c r="EA369" s="45"/>
      <c r="EB369" s="45"/>
      <c r="EC369" s="45"/>
      <c r="ED369" s="45"/>
      <c r="EE369" s="45"/>
      <c r="EF369" s="45"/>
      <c r="EG369" s="45"/>
      <c r="EH369" s="45"/>
      <c r="EI369" s="45"/>
      <c r="EJ369" s="45"/>
      <c r="EK369" s="45"/>
      <c r="EL369" s="45"/>
      <c r="EM369" s="45"/>
      <c r="EN369" s="45"/>
      <c r="EO369" s="45"/>
      <c r="EP369" s="45"/>
      <c r="EQ369" s="45"/>
      <c r="ER369" s="45"/>
      <c r="ES369" s="45"/>
      <c r="ET369" s="45"/>
      <c r="EU369" s="45"/>
      <c r="EV369" s="45"/>
      <c r="EW369" s="45"/>
      <c r="EX369" s="45"/>
      <c r="EY369" s="45"/>
      <c r="EZ369" s="45"/>
      <c r="FA369" s="45"/>
      <c r="FB369" s="45"/>
      <c r="FC369" s="45"/>
      <c r="FD369" s="45"/>
      <c r="FE369" s="45"/>
      <c r="FF369" s="45"/>
      <c r="FG369" s="45"/>
      <c r="FH369" s="45"/>
      <c r="FI369" s="45"/>
      <c r="FJ369" s="45"/>
      <c r="FK369" s="45"/>
      <c r="FL369" s="45"/>
      <c r="FM369" s="45"/>
      <c r="FN369" s="45"/>
      <c r="FO369" s="45"/>
      <c r="FP369" s="45"/>
      <c r="FQ369" s="45"/>
      <c r="FR369" s="45"/>
      <c r="FS369" s="45"/>
      <c r="FT369" s="45"/>
      <c r="FU369" s="45"/>
      <c r="FV369" s="45"/>
      <c r="FW369" s="45"/>
      <c r="FX369" s="45"/>
      <c r="FY369" s="45"/>
      <c r="FZ369" s="45"/>
      <c r="GA369" s="45"/>
      <c r="GB369" s="45"/>
      <c r="GC369" s="45"/>
      <c r="GD369" s="45"/>
      <c r="GE369" s="45"/>
      <c r="GF369" s="45"/>
      <c r="GG369" s="45"/>
      <c r="GH369" s="45"/>
      <c r="GI369" s="45"/>
      <c r="GJ369" s="45"/>
      <c r="GK369" s="45"/>
      <c r="GL369" s="45"/>
      <c r="GM369" s="45"/>
      <c r="GN369" s="45"/>
      <c r="GO369" s="45"/>
      <c r="GP369" s="45"/>
      <c r="GQ369" s="45"/>
      <c r="GR369" s="45"/>
      <c r="GS369" s="45"/>
      <c r="GT369" s="45"/>
      <c r="GU369" s="45"/>
      <c r="GV369" s="45"/>
      <c r="GW369" s="45"/>
      <c r="GX369" s="45"/>
      <c r="GY369" s="45"/>
      <c r="GZ369" s="45"/>
      <c r="HA369" s="45"/>
      <c r="HB369" s="45"/>
      <c r="HC369" s="45"/>
      <c r="HD369" s="45"/>
      <c r="HE369" s="45"/>
      <c r="HF369" s="45"/>
      <c r="HG369" s="45"/>
      <c r="HH369" s="45"/>
      <c r="HI369" s="45"/>
      <c r="HJ369" s="45"/>
      <c r="HK369" s="45"/>
      <c r="HL369" s="45"/>
      <c r="HM369" s="45"/>
      <c r="HN369" s="45"/>
      <c r="HO369" s="45"/>
      <c r="HP369" s="45"/>
      <c r="HQ369" s="45"/>
      <c r="HR369" s="45"/>
      <c r="HS369" s="45"/>
      <c r="HT369" s="45"/>
      <c r="HU369" s="45"/>
      <c r="HV369" s="45"/>
      <c r="HW369" s="45"/>
      <c r="HX369" s="45"/>
      <c r="HY369" s="45"/>
      <c r="HZ369" s="45"/>
      <c r="IA369" s="45"/>
      <c r="IB369" s="45"/>
      <c r="IC369" s="45"/>
      <c r="ID369" s="45"/>
      <c r="IE369" s="45"/>
      <c r="IF369" s="45"/>
      <c r="IG369" s="45"/>
      <c r="IH369" s="45"/>
      <c r="II369" s="45"/>
      <c r="IJ369" s="45"/>
      <c r="IK369" s="45"/>
      <c r="IL369" s="45"/>
      <c r="IM369" s="45"/>
      <c r="IN369" s="45"/>
      <c r="IO369" s="45"/>
      <c r="IP369" s="45"/>
      <c r="IQ369" s="45"/>
      <c r="IR369" s="45"/>
      <c r="IS369" s="45"/>
      <c r="IT369" s="45"/>
      <c r="IU369" s="45"/>
      <c r="IV369" s="45"/>
      <c r="IW369" s="45"/>
      <c r="IX369" s="45"/>
      <c r="IY369" s="45"/>
      <c r="IZ369" s="45"/>
      <c r="JA369" s="45"/>
      <c r="JB369" s="45"/>
      <c r="JC369" s="45"/>
      <c r="JD369" s="45"/>
      <c r="JE369" s="45"/>
      <c r="JF369" s="45"/>
      <c r="JG369" s="45"/>
      <c r="JH369" s="45"/>
      <c r="JI369" s="45"/>
      <c r="JJ369" s="45"/>
      <c r="JK369" s="45"/>
      <c r="JL369" s="45"/>
      <c r="JM369" s="45"/>
      <c r="JN369" s="45"/>
      <c r="JO369" s="45"/>
      <c r="JP369" s="45"/>
      <c r="JQ369" s="45"/>
      <c r="JR369" s="45"/>
      <c r="JS369" s="45"/>
      <c r="JT369" s="45"/>
      <c r="JU369" s="45"/>
      <c r="JV369" s="45"/>
      <c r="JW369" s="45"/>
      <c r="JX369" s="45"/>
      <c r="JY369" s="45"/>
      <c r="JZ369" s="45"/>
      <c r="KA369" s="45"/>
      <c r="KB369" s="45"/>
      <c r="KC369" s="45"/>
      <c r="KD369" s="45"/>
      <c r="KE369" s="45"/>
      <c r="KF369" s="45"/>
      <c r="KG369" s="45"/>
      <c r="KH369" s="45"/>
      <c r="KI369" s="45"/>
      <c r="KJ369" s="45"/>
      <c r="KK369" s="45"/>
      <c r="KL369" s="45"/>
      <c r="KM369" s="45"/>
      <c r="KN369" s="45"/>
      <c r="KO369" s="45"/>
      <c r="KP369" s="45"/>
      <c r="KQ369" s="45"/>
      <c r="KR369" s="45"/>
      <c r="KS369" s="45"/>
      <c r="KT369" s="45"/>
      <c r="KU369" s="45"/>
      <c r="KV369" s="45"/>
      <c r="KW369" s="45"/>
      <c r="KX369" s="45"/>
      <c r="KY369" s="45"/>
      <c r="KZ369" s="45"/>
      <c r="LA369" s="45"/>
      <c r="LB369" s="45"/>
      <c r="LC369" s="45"/>
      <c r="LD369" s="45"/>
      <c r="LE369" s="45"/>
      <c r="LF369" s="45"/>
      <c r="LG369" s="45"/>
      <c r="LH369" s="45"/>
      <c r="LI369" s="45"/>
      <c r="LJ369" s="45"/>
      <c r="LK369" s="45"/>
      <c r="LL369" s="45"/>
      <c r="LM369" s="45"/>
      <c r="LN369" s="45"/>
      <c r="LO369" s="45"/>
      <c r="LP369" s="45"/>
      <c r="LQ369" s="45"/>
      <c r="LR369" s="45"/>
      <c r="LS369" s="45"/>
      <c r="LT369" s="45"/>
      <c r="LU369" s="45"/>
      <c r="LV369" s="45"/>
      <c r="LW369" s="45"/>
      <c r="LX369" s="45"/>
      <c r="LY369" s="45"/>
      <c r="LZ369" s="45"/>
      <c r="MA369" s="45"/>
      <c r="MB369" s="45"/>
      <c r="MC369" s="45"/>
      <c r="MD369" s="45"/>
      <c r="ME369" s="45"/>
      <c r="MF369" s="45"/>
      <c r="MG369" s="45"/>
      <c r="MH369" s="45"/>
      <c r="MI369" s="45"/>
      <c r="MJ369" s="45"/>
      <c r="MK369" s="45"/>
      <c r="ML369" s="45"/>
      <c r="MM369" s="45"/>
      <c r="MN369" s="45"/>
      <c r="MO369" s="45"/>
      <c r="MP369" s="45"/>
      <c r="MQ369" s="45"/>
      <c r="MR369" s="45"/>
      <c r="MS369" s="45"/>
      <c r="MT369" s="45"/>
      <c r="MU369" s="45"/>
      <c r="MV369" s="45"/>
      <c r="MW369" s="45"/>
      <c r="MX369" s="45"/>
      <c r="MY369" s="45"/>
      <c r="MZ369" s="45"/>
      <c r="NA369" s="45"/>
      <c r="NB369" s="45"/>
      <c r="NC369" s="45"/>
      <c r="ND369" s="45"/>
      <c r="NE369" s="45"/>
      <c r="NF369" s="45"/>
      <c r="NG369" s="45"/>
      <c r="NH369" s="45"/>
      <c r="NI369" s="45"/>
      <c r="NJ369" s="45"/>
      <c r="NK369" s="45"/>
      <c r="NL369" s="45"/>
      <c r="NM369" s="45"/>
      <c r="NN369" s="45"/>
      <c r="NO369" s="45"/>
      <c r="NP369" s="45"/>
      <c r="NQ369" s="45"/>
      <c r="NR369" s="45"/>
      <c r="NS369" s="45"/>
      <c r="NT369" s="45"/>
      <c r="NU369" s="45"/>
      <c r="NV369" s="45"/>
      <c r="NW369" s="45"/>
      <c r="NX369" s="45"/>
      <c r="NY369" s="45"/>
      <c r="NZ369" s="45"/>
      <c r="OA369" s="45"/>
      <c r="OB369" s="45"/>
      <c r="OC369" s="45"/>
      <c r="OD369" s="45"/>
      <c r="OE369" s="45"/>
      <c r="OF369" s="45"/>
      <c r="OG369" s="45"/>
      <c r="OH369" s="45"/>
      <c r="OI369" s="45"/>
      <c r="OJ369" s="45"/>
      <c r="OK369" s="45"/>
      <c r="OL369" s="45"/>
      <c r="OM369" s="45"/>
      <c r="ON369" s="45"/>
      <c r="OO369" s="45"/>
      <c r="OP369" s="45"/>
      <c r="OQ369" s="45"/>
      <c r="OR369" s="45"/>
      <c r="OS369" s="45"/>
      <c r="OT369" s="45"/>
      <c r="OU369" s="45"/>
      <c r="OV369" s="45"/>
      <c r="OW369" s="45"/>
      <c r="OX369" s="45"/>
      <c r="OY369" s="45"/>
      <c r="OZ369" s="45"/>
      <c r="PA369" s="45"/>
      <c r="PB369" s="45"/>
      <c r="PC369" s="45"/>
      <c r="PD369" s="45"/>
      <c r="PE369" s="45"/>
      <c r="PF369" s="45"/>
      <c r="PG369" s="45"/>
      <c r="PH369" s="45"/>
      <c r="PI369" s="45"/>
      <c r="PJ369" s="45"/>
      <c r="PK369" s="45"/>
      <c r="PL369" s="45"/>
      <c r="PM369" s="45"/>
      <c r="PN369" s="45"/>
      <c r="PO369" s="45"/>
      <c r="PP369" s="45"/>
      <c r="PQ369" s="45"/>
      <c r="PR369" s="45"/>
      <c r="PS369" s="45"/>
      <c r="PT369" s="45"/>
      <c r="PU369" s="45"/>
      <c r="PV369" s="45"/>
      <c r="PW369" s="45"/>
      <c r="PX369" s="45"/>
      <c r="PY369" s="45"/>
      <c r="PZ369" s="45"/>
      <c r="QA369" s="45"/>
      <c r="QB369" s="45"/>
      <c r="QC369" s="45"/>
      <c r="QD369" s="45"/>
      <c r="QE369" s="45"/>
      <c r="QF369" s="45"/>
    </row>
    <row r="370" spans="1:448" s="46" customFormat="1" x14ac:dyDescent="0.25">
      <c r="A370" s="43"/>
      <c r="B370" s="42"/>
      <c r="C370" s="43"/>
      <c r="D370" s="43"/>
      <c r="E370" s="44"/>
      <c r="F370" s="44"/>
      <c r="G370" s="69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  <c r="AE370" s="45"/>
      <c r="AF370" s="45"/>
      <c r="AG370" s="45"/>
      <c r="AH370" s="45"/>
      <c r="AI370" s="45"/>
      <c r="AJ370" s="45"/>
      <c r="AK370" s="45"/>
      <c r="AL370" s="45"/>
      <c r="AM370" s="45"/>
      <c r="AN370" s="45"/>
      <c r="AO370" s="45"/>
      <c r="AP370" s="45"/>
      <c r="AQ370" s="45"/>
      <c r="AR370" s="45"/>
      <c r="AS370" s="45"/>
      <c r="AT370" s="45"/>
      <c r="AU370" s="45"/>
      <c r="AV370" s="45"/>
      <c r="AW370" s="45"/>
      <c r="AX370" s="45"/>
      <c r="AY370" s="45"/>
      <c r="AZ370" s="45"/>
      <c r="BA370" s="45"/>
      <c r="BB370" s="45"/>
      <c r="BC370" s="45"/>
      <c r="BD370" s="45"/>
      <c r="BE370" s="45"/>
      <c r="BF370" s="45"/>
      <c r="BG370" s="45"/>
      <c r="BH370" s="45"/>
      <c r="BI370" s="45"/>
      <c r="BJ370" s="45"/>
      <c r="BK370" s="45"/>
      <c r="BL370" s="45"/>
      <c r="BM370" s="45"/>
      <c r="BN370" s="45"/>
      <c r="BO370" s="45"/>
      <c r="BP370" s="45"/>
      <c r="BQ370" s="45"/>
      <c r="BR370" s="45"/>
      <c r="BS370" s="45"/>
      <c r="BT370" s="45"/>
      <c r="BU370" s="45"/>
      <c r="BV370" s="45"/>
      <c r="BW370" s="45"/>
      <c r="BX370" s="45"/>
      <c r="BY370" s="45"/>
      <c r="BZ370" s="45"/>
      <c r="CA370" s="45"/>
      <c r="CB370" s="45"/>
      <c r="CC370" s="45"/>
      <c r="CD370" s="45"/>
      <c r="CE370" s="45"/>
      <c r="CF370" s="45"/>
      <c r="CG370" s="45"/>
      <c r="CH370" s="45"/>
      <c r="CI370" s="45"/>
      <c r="CJ370" s="45"/>
      <c r="CK370" s="45"/>
      <c r="CL370" s="45"/>
      <c r="CM370" s="45"/>
      <c r="CN370" s="45"/>
      <c r="CO370" s="45"/>
      <c r="CP370" s="45"/>
      <c r="CQ370" s="45"/>
      <c r="CR370" s="45"/>
      <c r="CS370" s="45"/>
      <c r="CT370" s="45"/>
      <c r="CU370" s="45"/>
      <c r="CV370" s="45"/>
      <c r="CW370" s="45"/>
      <c r="CX370" s="45"/>
      <c r="CY370" s="45"/>
      <c r="CZ370" s="45"/>
      <c r="DA370" s="45"/>
      <c r="DB370" s="45"/>
      <c r="DC370" s="45"/>
      <c r="DD370" s="45"/>
      <c r="DE370" s="45"/>
      <c r="DF370" s="45"/>
      <c r="DG370" s="45"/>
      <c r="DH370" s="45"/>
      <c r="DI370" s="45"/>
      <c r="DJ370" s="45"/>
      <c r="DK370" s="45"/>
      <c r="DL370" s="45"/>
      <c r="DM370" s="45"/>
      <c r="DN370" s="45"/>
      <c r="DO370" s="45"/>
      <c r="DP370" s="45"/>
      <c r="DQ370" s="45"/>
      <c r="DR370" s="45"/>
      <c r="DS370" s="45"/>
      <c r="DT370" s="45"/>
      <c r="DU370" s="45"/>
      <c r="DV370" s="45"/>
      <c r="DW370" s="45"/>
      <c r="DX370" s="45"/>
      <c r="DY370" s="45"/>
      <c r="DZ370" s="45"/>
      <c r="EA370" s="45"/>
      <c r="EB370" s="45"/>
      <c r="EC370" s="45"/>
      <c r="ED370" s="45"/>
      <c r="EE370" s="45"/>
      <c r="EF370" s="45"/>
      <c r="EG370" s="45"/>
      <c r="EH370" s="45"/>
      <c r="EI370" s="45"/>
      <c r="EJ370" s="45"/>
      <c r="EK370" s="45"/>
      <c r="EL370" s="45"/>
      <c r="EM370" s="45"/>
      <c r="EN370" s="45"/>
      <c r="EO370" s="45"/>
      <c r="EP370" s="45"/>
      <c r="EQ370" s="45"/>
      <c r="ER370" s="45"/>
      <c r="ES370" s="45"/>
      <c r="ET370" s="45"/>
      <c r="EU370" s="45"/>
      <c r="EV370" s="45"/>
      <c r="EW370" s="45"/>
      <c r="EX370" s="45"/>
      <c r="EY370" s="45"/>
      <c r="EZ370" s="45"/>
      <c r="FA370" s="45"/>
      <c r="FB370" s="45"/>
      <c r="FC370" s="45"/>
      <c r="FD370" s="45"/>
      <c r="FE370" s="45"/>
      <c r="FF370" s="45"/>
      <c r="FG370" s="45"/>
      <c r="FH370" s="45"/>
      <c r="FI370" s="45"/>
      <c r="FJ370" s="45"/>
      <c r="FK370" s="45"/>
      <c r="FL370" s="45"/>
      <c r="FM370" s="45"/>
      <c r="FN370" s="45"/>
      <c r="FO370" s="45"/>
      <c r="FP370" s="45"/>
      <c r="FQ370" s="45"/>
      <c r="FR370" s="45"/>
      <c r="FS370" s="45"/>
      <c r="FT370" s="45"/>
      <c r="FU370" s="45"/>
      <c r="FV370" s="45"/>
      <c r="FW370" s="45"/>
      <c r="FX370" s="45"/>
      <c r="FY370" s="45"/>
      <c r="FZ370" s="45"/>
      <c r="GA370" s="45"/>
      <c r="GB370" s="45"/>
      <c r="GC370" s="45"/>
      <c r="GD370" s="45"/>
      <c r="GE370" s="45"/>
      <c r="GF370" s="45"/>
      <c r="GG370" s="45"/>
      <c r="GH370" s="45"/>
      <c r="GI370" s="45"/>
      <c r="GJ370" s="45"/>
      <c r="GK370" s="45"/>
      <c r="GL370" s="45"/>
      <c r="GM370" s="45"/>
      <c r="GN370" s="45"/>
      <c r="GO370" s="45"/>
      <c r="GP370" s="45"/>
      <c r="GQ370" s="45"/>
      <c r="GR370" s="45"/>
      <c r="GS370" s="45"/>
      <c r="GT370" s="45"/>
      <c r="GU370" s="45"/>
      <c r="GV370" s="45"/>
      <c r="GW370" s="45"/>
      <c r="GX370" s="45"/>
      <c r="GY370" s="45"/>
      <c r="GZ370" s="45"/>
      <c r="HA370" s="45"/>
      <c r="HB370" s="45"/>
      <c r="HC370" s="45"/>
      <c r="HD370" s="45"/>
      <c r="HE370" s="45"/>
      <c r="HF370" s="45"/>
      <c r="HG370" s="45"/>
      <c r="HH370" s="45"/>
      <c r="HI370" s="45"/>
      <c r="HJ370" s="45"/>
      <c r="HK370" s="45"/>
      <c r="HL370" s="45"/>
      <c r="HM370" s="45"/>
      <c r="HN370" s="45"/>
      <c r="HO370" s="45"/>
      <c r="HP370" s="45"/>
      <c r="HQ370" s="45"/>
      <c r="HR370" s="45"/>
      <c r="HS370" s="45"/>
      <c r="HT370" s="45"/>
      <c r="HU370" s="45"/>
      <c r="HV370" s="45"/>
      <c r="HW370" s="45"/>
      <c r="HX370" s="45"/>
      <c r="HY370" s="45"/>
      <c r="HZ370" s="45"/>
      <c r="IA370" s="45"/>
      <c r="IB370" s="45"/>
      <c r="IC370" s="45"/>
      <c r="ID370" s="45"/>
      <c r="IE370" s="45"/>
      <c r="IF370" s="45"/>
      <c r="IG370" s="45"/>
      <c r="IH370" s="45"/>
      <c r="II370" s="45"/>
      <c r="IJ370" s="45"/>
      <c r="IK370" s="45"/>
      <c r="IL370" s="45"/>
      <c r="IM370" s="45"/>
      <c r="IN370" s="45"/>
      <c r="IO370" s="45"/>
      <c r="IP370" s="45"/>
      <c r="IQ370" s="45"/>
      <c r="IR370" s="45"/>
      <c r="IS370" s="45"/>
      <c r="IT370" s="45"/>
      <c r="IU370" s="45"/>
      <c r="IV370" s="45"/>
      <c r="IW370" s="45"/>
      <c r="IX370" s="45"/>
      <c r="IY370" s="45"/>
      <c r="IZ370" s="45"/>
      <c r="JA370" s="45"/>
      <c r="JB370" s="45"/>
      <c r="JC370" s="45"/>
      <c r="JD370" s="45"/>
      <c r="JE370" s="45"/>
      <c r="JF370" s="45"/>
      <c r="JG370" s="45"/>
      <c r="JH370" s="45"/>
      <c r="JI370" s="45"/>
      <c r="JJ370" s="45"/>
      <c r="JK370" s="45"/>
      <c r="JL370" s="45"/>
      <c r="JM370" s="45"/>
      <c r="JN370" s="45"/>
      <c r="JO370" s="45"/>
      <c r="JP370" s="45"/>
      <c r="JQ370" s="45"/>
      <c r="JR370" s="45"/>
      <c r="JS370" s="45"/>
      <c r="JT370" s="45"/>
      <c r="JU370" s="45"/>
      <c r="JV370" s="45"/>
      <c r="JW370" s="45"/>
      <c r="JX370" s="45"/>
      <c r="JY370" s="45"/>
      <c r="JZ370" s="45"/>
      <c r="KA370" s="45"/>
      <c r="KB370" s="45"/>
      <c r="KC370" s="45"/>
      <c r="KD370" s="45"/>
      <c r="KE370" s="45"/>
      <c r="KF370" s="45"/>
      <c r="KG370" s="45"/>
      <c r="KH370" s="45"/>
      <c r="KI370" s="45"/>
      <c r="KJ370" s="45"/>
      <c r="KK370" s="45"/>
      <c r="KL370" s="45"/>
      <c r="KM370" s="45"/>
      <c r="KN370" s="45"/>
      <c r="KO370" s="45"/>
      <c r="KP370" s="45"/>
      <c r="KQ370" s="45"/>
      <c r="KR370" s="45"/>
      <c r="KS370" s="45"/>
      <c r="KT370" s="45"/>
      <c r="KU370" s="45"/>
      <c r="KV370" s="45"/>
      <c r="KW370" s="45"/>
      <c r="KX370" s="45"/>
      <c r="KY370" s="45"/>
      <c r="KZ370" s="45"/>
      <c r="LA370" s="45"/>
      <c r="LB370" s="45"/>
      <c r="LC370" s="45"/>
      <c r="LD370" s="45"/>
      <c r="LE370" s="45"/>
      <c r="LF370" s="45"/>
      <c r="LG370" s="45"/>
      <c r="LH370" s="45"/>
      <c r="LI370" s="45"/>
      <c r="LJ370" s="45"/>
      <c r="LK370" s="45"/>
      <c r="LL370" s="45"/>
      <c r="LM370" s="45"/>
      <c r="LN370" s="45"/>
      <c r="LO370" s="45"/>
      <c r="LP370" s="45"/>
      <c r="LQ370" s="45"/>
      <c r="LR370" s="45"/>
      <c r="LS370" s="45"/>
      <c r="LT370" s="45"/>
      <c r="LU370" s="45"/>
      <c r="LV370" s="45"/>
      <c r="LW370" s="45"/>
      <c r="LX370" s="45"/>
      <c r="LY370" s="45"/>
      <c r="LZ370" s="45"/>
      <c r="MA370" s="45"/>
      <c r="MB370" s="45"/>
      <c r="MC370" s="45"/>
      <c r="MD370" s="45"/>
      <c r="ME370" s="45"/>
      <c r="MF370" s="45"/>
      <c r="MG370" s="45"/>
      <c r="MH370" s="45"/>
      <c r="MI370" s="45"/>
      <c r="MJ370" s="45"/>
      <c r="MK370" s="45"/>
      <c r="ML370" s="45"/>
      <c r="MM370" s="45"/>
      <c r="MN370" s="45"/>
      <c r="MO370" s="45"/>
      <c r="MP370" s="45"/>
      <c r="MQ370" s="45"/>
      <c r="MR370" s="45"/>
      <c r="MS370" s="45"/>
      <c r="MT370" s="45"/>
      <c r="MU370" s="45"/>
      <c r="MV370" s="45"/>
      <c r="MW370" s="45"/>
      <c r="MX370" s="45"/>
      <c r="MY370" s="45"/>
      <c r="MZ370" s="45"/>
      <c r="NA370" s="45"/>
      <c r="NB370" s="45"/>
      <c r="NC370" s="45"/>
      <c r="ND370" s="45"/>
      <c r="NE370" s="45"/>
      <c r="NF370" s="45"/>
      <c r="NG370" s="45"/>
      <c r="NH370" s="45"/>
      <c r="NI370" s="45"/>
      <c r="NJ370" s="45"/>
      <c r="NK370" s="45"/>
      <c r="NL370" s="45"/>
      <c r="NM370" s="45"/>
      <c r="NN370" s="45"/>
      <c r="NO370" s="45"/>
      <c r="NP370" s="45"/>
      <c r="NQ370" s="45"/>
      <c r="NR370" s="45"/>
      <c r="NS370" s="45"/>
      <c r="NT370" s="45"/>
      <c r="NU370" s="45"/>
      <c r="NV370" s="45"/>
      <c r="NW370" s="45"/>
      <c r="NX370" s="45"/>
      <c r="NY370" s="45"/>
      <c r="NZ370" s="45"/>
      <c r="OA370" s="45"/>
      <c r="OB370" s="45"/>
      <c r="OC370" s="45"/>
      <c r="OD370" s="45"/>
      <c r="OE370" s="45"/>
      <c r="OF370" s="45"/>
      <c r="OG370" s="45"/>
      <c r="OH370" s="45"/>
      <c r="OI370" s="45"/>
      <c r="OJ370" s="45"/>
      <c r="OK370" s="45"/>
      <c r="OL370" s="45"/>
      <c r="OM370" s="45"/>
      <c r="ON370" s="45"/>
      <c r="OO370" s="45"/>
      <c r="OP370" s="45"/>
      <c r="OQ370" s="45"/>
      <c r="OR370" s="45"/>
      <c r="OS370" s="45"/>
      <c r="OT370" s="45"/>
      <c r="OU370" s="45"/>
      <c r="OV370" s="45"/>
      <c r="OW370" s="45"/>
      <c r="OX370" s="45"/>
      <c r="OY370" s="45"/>
      <c r="OZ370" s="45"/>
      <c r="PA370" s="45"/>
      <c r="PB370" s="45"/>
      <c r="PC370" s="45"/>
      <c r="PD370" s="45"/>
      <c r="PE370" s="45"/>
      <c r="PF370" s="45"/>
      <c r="PG370" s="45"/>
      <c r="PH370" s="45"/>
      <c r="PI370" s="45"/>
      <c r="PJ370" s="45"/>
      <c r="PK370" s="45"/>
      <c r="PL370" s="45"/>
      <c r="PM370" s="45"/>
      <c r="PN370" s="45"/>
      <c r="PO370" s="45"/>
      <c r="PP370" s="45"/>
      <c r="PQ370" s="45"/>
      <c r="PR370" s="45"/>
      <c r="PS370" s="45"/>
      <c r="PT370" s="45"/>
      <c r="PU370" s="45"/>
      <c r="PV370" s="45"/>
      <c r="PW370" s="45"/>
      <c r="PX370" s="45"/>
      <c r="PY370" s="45"/>
      <c r="PZ370" s="45"/>
      <c r="QA370" s="45"/>
      <c r="QB370" s="45"/>
      <c r="QC370" s="45"/>
      <c r="QD370" s="45"/>
      <c r="QE370" s="45"/>
      <c r="QF370" s="45"/>
    </row>
    <row r="371" spans="1:448" s="43" customFormat="1" x14ac:dyDescent="0.25">
      <c r="B371" s="42"/>
      <c r="E371" s="44"/>
      <c r="F371" s="44"/>
      <c r="G371" s="69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  <c r="AH371" s="34"/>
      <c r="AI371" s="34"/>
      <c r="AJ371" s="34"/>
      <c r="AK371" s="34"/>
      <c r="AL371" s="34"/>
      <c r="AM371" s="34"/>
      <c r="AN371" s="34"/>
      <c r="AO371" s="34"/>
      <c r="AP371" s="34"/>
      <c r="AQ371" s="34"/>
      <c r="AR371" s="34"/>
      <c r="AS371" s="34"/>
      <c r="AT371" s="34"/>
      <c r="AU371" s="34"/>
      <c r="AV371" s="34"/>
      <c r="AW371" s="34"/>
      <c r="AX371" s="34"/>
      <c r="AY371" s="34"/>
      <c r="AZ371" s="34"/>
      <c r="BA371" s="34"/>
      <c r="BB371" s="34"/>
      <c r="BC371" s="34"/>
      <c r="BD371" s="34"/>
      <c r="BE371" s="34"/>
      <c r="BF371" s="34"/>
      <c r="BG371" s="34"/>
      <c r="BH371" s="34"/>
      <c r="BI371" s="34"/>
      <c r="BJ371" s="34"/>
      <c r="BK371" s="34"/>
      <c r="BL371" s="34"/>
      <c r="BM371" s="34"/>
      <c r="BN371" s="34"/>
      <c r="BO371" s="34"/>
      <c r="BP371" s="34"/>
      <c r="BQ371" s="34"/>
      <c r="BR371" s="34"/>
      <c r="BS371" s="34"/>
      <c r="BT371" s="34"/>
      <c r="BU371" s="34"/>
      <c r="BV371" s="34"/>
      <c r="BW371" s="34"/>
      <c r="BX371" s="34"/>
      <c r="BY371" s="34"/>
      <c r="BZ371" s="34"/>
      <c r="CA371" s="34"/>
      <c r="CB371" s="34"/>
      <c r="CC371" s="34"/>
      <c r="CD371" s="34"/>
      <c r="CE371" s="34"/>
      <c r="CF371" s="34"/>
      <c r="CG371" s="34"/>
      <c r="CH371" s="34"/>
      <c r="CI371" s="34"/>
      <c r="CJ371" s="34"/>
      <c r="CK371" s="34"/>
      <c r="CL371" s="34"/>
      <c r="CM371" s="34"/>
      <c r="CN371" s="34"/>
      <c r="CO371" s="34"/>
      <c r="CP371" s="34"/>
      <c r="CQ371" s="34"/>
      <c r="CR371" s="34"/>
      <c r="CS371" s="34"/>
      <c r="CT371" s="34"/>
      <c r="CU371" s="34"/>
      <c r="CV371" s="34"/>
      <c r="CW371" s="34"/>
      <c r="CX371" s="34"/>
      <c r="CY371" s="34"/>
      <c r="CZ371" s="34"/>
      <c r="DA371" s="34"/>
      <c r="DB371" s="34"/>
      <c r="DC371" s="34"/>
      <c r="DD371" s="34"/>
      <c r="DE371" s="34"/>
      <c r="DF371" s="34"/>
      <c r="DG371" s="34"/>
      <c r="DH371" s="34"/>
      <c r="DI371" s="34"/>
      <c r="DJ371" s="34"/>
      <c r="DK371" s="34"/>
      <c r="DL371" s="34"/>
      <c r="DM371" s="34"/>
      <c r="DN371" s="34"/>
      <c r="DO371" s="34"/>
      <c r="DP371" s="34"/>
      <c r="DQ371" s="34"/>
      <c r="DR371" s="34"/>
      <c r="DS371" s="34"/>
      <c r="DT371" s="34"/>
      <c r="DU371" s="34"/>
      <c r="DV371" s="34"/>
      <c r="DW371" s="34"/>
      <c r="DX371" s="34"/>
      <c r="DY371" s="34"/>
      <c r="DZ371" s="34"/>
      <c r="EA371" s="34"/>
      <c r="EB371" s="34"/>
      <c r="EC371" s="34"/>
      <c r="ED371" s="34"/>
      <c r="EE371" s="34"/>
      <c r="EF371" s="34"/>
      <c r="EG371" s="34"/>
      <c r="EH371" s="34"/>
      <c r="EI371" s="34"/>
      <c r="EJ371" s="34"/>
      <c r="EK371" s="34"/>
      <c r="EL371" s="34"/>
      <c r="EM371" s="34"/>
      <c r="EN371" s="34"/>
      <c r="EO371" s="34"/>
      <c r="EP371" s="34"/>
      <c r="EQ371" s="34"/>
      <c r="ER371" s="34"/>
      <c r="ES371" s="34"/>
      <c r="ET371" s="34"/>
      <c r="EU371" s="34"/>
      <c r="EV371" s="34"/>
      <c r="EW371" s="34"/>
      <c r="EX371" s="34"/>
      <c r="EY371" s="34"/>
      <c r="EZ371" s="34"/>
      <c r="FA371" s="34"/>
      <c r="FB371" s="34"/>
      <c r="FC371" s="34"/>
      <c r="FD371" s="34"/>
      <c r="FE371" s="34"/>
      <c r="FF371" s="34"/>
      <c r="FG371" s="34"/>
      <c r="FH371" s="34"/>
      <c r="FI371" s="34"/>
      <c r="FJ371" s="34"/>
      <c r="FK371" s="34"/>
      <c r="FL371" s="34"/>
      <c r="FM371" s="34"/>
      <c r="FN371" s="34"/>
      <c r="FO371" s="34"/>
      <c r="FP371" s="34"/>
      <c r="FQ371" s="34"/>
      <c r="FR371" s="34"/>
      <c r="FS371" s="34"/>
      <c r="FT371" s="34"/>
      <c r="FU371" s="34"/>
      <c r="FV371" s="34"/>
      <c r="FW371" s="34"/>
      <c r="FX371" s="34"/>
      <c r="FY371" s="34"/>
      <c r="FZ371" s="34"/>
      <c r="GA371" s="34"/>
      <c r="GB371" s="34"/>
      <c r="GC371" s="34"/>
      <c r="GD371" s="34"/>
      <c r="GE371" s="34"/>
      <c r="GF371" s="34"/>
      <c r="GG371" s="34"/>
      <c r="GH371" s="34"/>
      <c r="GI371" s="34"/>
      <c r="GJ371" s="34"/>
      <c r="GK371" s="34"/>
      <c r="GL371" s="34"/>
      <c r="GM371" s="34"/>
      <c r="GN371" s="34"/>
      <c r="GO371" s="34"/>
      <c r="GP371" s="34"/>
      <c r="GQ371" s="34"/>
      <c r="GR371" s="34"/>
      <c r="GS371" s="34"/>
      <c r="GT371" s="34"/>
      <c r="GU371" s="34"/>
      <c r="GV371" s="34"/>
      <c r="GW371" s="34"/>
      <c r="GX371" s="34"/>
      <c r="GY371" s="34"/>
      <c r="GZ371" s="34"/>
      <c r="HA371" s="34"/>
      <c r="HB371" s="34"/>
      <c r="HC371" s="34"/>
      <c r="HD371" s="34"/>
      <c r="HE371" s="34"/>
      <c r="HF371" s="34"/>
      <c r="HG371" s="34"/>
      <c r="HH371" s="34"/>
      <c r="HI371" s="34"/>
      <c r="HJ371" s="34"/>
      <c r="HK371" s="34"/>
      <c r="HL371" s="34"/>
      <c r="HM371" s="34"/>
      <c r="HN371" s="34"/>
      <c r="HO371" s="34"/>
      <c r="HP371" s="34"/>
      <c r="HQ371" s="34"/>
      <c r="HR371" s="34"/>
      <c r="HS371" s="34"/>
      <c r="HT371" s="34"/>
      <c r="HU371" s="34"/>
      <c r="HV371" s="34"/>
      <c r="HW371" s="34"/>
      <c r="HX371" s="34"/>
      <c r="HY371" s="34"/>
      <c r="HZ371" s="34"/>
      <c r="IA371" s="34"/>
      <c r="IB371" s="34"/>
      <c r="IC371" s="34"/>
      <c r="ID371" s="34"/>
      <c r="IE371" s="34"/>
      <c r="IF371" s="34"/>
      <c r="IG371" s="34"/>
      <c r="IH371" s="34"/>
      <c r="II371" s="34"/>
      <c r="IJ371" s="34"/>
      <c r="IK371" s="34"/>
      <c r="IL371" s="34"/>
      <c r="IM371" s="34"/>
      <c r="IN371" s="34"/>
      <c r="IO371" s="34"/>
      <c r="IP371" s="34"/>
      <c r="IQ371" s="34"/>
      <c r="IR371" s="34"/>
      <c r="IS371" s="34"/>
      <c r="IT371" s="34"/>
      <c r="IU371" s="34"/>
      <c r="IV371" s="34"/>
      <c r="IW371" s="34"/>
      <c r="IX371" s="34"/>
      <c r="IY371" s="34"/>
      <c r="IZ371" s="34"/>
      <c r="JA371" s="34"/>
      <c r="JB371" s="34"/>
      <c r="JC371" s="34"/>
      <c r="JD371" s="34"/>
      <c r="JE371" s="34"/>
      <c r="JF371" s="34"/>
      <c r="JG371" s="34"/>
      <c r="JH371" s="34"/>
      <c r="JI371" s="34"/>
      <c r="JJ371" s="34"/>
      <c r="JK371" s="34"/>
      <c r="JL371" s="34"/>
      <c r="JM371" s="34"/>
      <c r="JN371" s="34"/>
      <c r="JO371" s="34"/>
      <c r="JP371" s="34"/>
      <c r="JQ371" s="34"/>
      <c r="JR371" s="34"/>
      <c r="JS371" s="34"/>
      <c r="JT371" s="34"/>
      <c r="JU371" s="34"/>
      <c r="JV371" s="34"/>
      <c r="JW371" s="34"/>
      <c r="JX371" s="34"/>
      <c r="JY371" s="34"/>
      <c r="JZ371" s="34"/>
      <c r="KA371" s="34"/>
      <c r="KB371" s="34"/>
      <c r="KC371" s="34"/>
      <c r="KD371" s="34"/>
      <c r="KE371" s="34"/>
      <c r="KF371" s="34"/>
      <c r="KG371" s="34"/>
      <c r="KH371" s="34"/>
      <c r="KI371" s="34"/>
      <c r="KJ371" s="34"/>
      <c r="KK371" s="34"/>
      <c r="KL371" s="34"/>
      <c r="KM371" s="34"/>
      <c r="KN371" s="34"/>
      <c r="KO371" s="34"/>
      <c r="KP371" s="34"/>
      <c r="KQ371" s="34"/>
      <c r="KR371" s="34"/>
      <c r="KS371" s="34"/>
      <c r="KT371" s="34"/>
      <c r="KU371" s="34"/>
      <c r="KV371" s="34"/>
      <c r="KW371" s="34"/>
      <c r="KX371" s="34"/>
      <c r="KY371" s="34"/>
      <c r="KZ371" s="34"/>
      <c r="LA371" s="34"/>
      <c r="LB371" s="34"/>
      <c r="LC371" s="34"/>
      <c r="LD371" s="34"/>
      <c r="LE371" s="34"/>
      <c r="LF371" s="34"/>
      <c r="LG371" s="34"/>
      <c r="LH371" s="34"/>
      <c r="LI371" s="34"/>
      <c r="LJ371" s="34"/>
      <c r="LK371" s="34"/>
      <c r="LL371" s="34"/>
      <c r="LM371" s="34"/>
      <c r="LN371" s="34"/>
      <c r="LO371" s="34"/>
      <c r="LP371" s="34"/>
      <c r="LQ371" s="34"/>
      <c r="LR371" s="34"/>
      <c r="LS371" s="34"/>
      <c r="LT371" s="34"/>
      <c r="LU371" s="34"/>
      <c r="LV371" s="34"/>
      <c r="LW371" s="34"/>
      <c r="LX371" s="34"/>
      <c r="LY371" s="34"/>
      <c r="LZ371" s="34"/>
      <c r="MA371" s="34"/>
      <c r="MB371" s="34"/>
      <c r="MC371" s="34"/>
      <c r="MD371" s="34"/>
      <c r="ME371" s="34"/>
      <c r="MF371" s="34"/>
      <c r="MG371" s="34"/>
      <c r="MH371" s="34"/>
      <c r="MI371" s="34"/>
      <c r="MJ371" s="34"/>
      <c r="MK371" s="34"/>
      <c r="ML371" s="34"/>
      <c r="MM371" s="34"/>
      <c r="MN371" s="34"/>
      <c r="MO371" s="34"/>
      <c r="MP371" s="34"/>
      <c r="MQ371" s="34"/>
      <c r="MR371" s="34"/>
      <c r="MS371" s="34"/>
      <c r="MT371" s="34"/>
      <c r="MU371" s="34"/>
      <c r="MV371" s="34"/>
      <c r="MW371" s="34"/>
      <c r="MX371" s="34"/>
      <c r="MY371" s="34"/>
      <c r="MZ371" s="34"/>
      <c r="NA371" s="34"/>
      <c r="NB371" s="34"/>
      <c r="NC371" s="34"/>
      <c r="ND371" s="34"/>
      <c r="NE371" s="34"/>
      <c r="NF371" s="34"/>
      <c r="NG371" s="34"/>
      <c r="NH371" s="34"/>
      <c r="NI371" s="34"/>
      <c r="NJ371" s="34"/>
      <c r="NK371" s="34"/>
      <c r="NL371" s="34"/>
      <c r="NM371" s="34"/>
      <c r="NN371" s="34"/>
      <c r="NO371" s="34"/>
      <c r="NP371" s="34"/>
      <c r="NQ371" s="34"/>
      <c r="NR371" s="34"/>
      <c r="NS371" s="34"/>
      <c r="NT371" s="34"/>
      <c r="NU371" s="34"/>
      <c r="NV371" s="34"/>
      <c r="NW371" s="34"/>
      <c r="NX371" s="34"/>
      <c r="NY371" s="34"/>
      <c r="NZ371" s="34"/>
      <c r="OA371" s="34"/>
      <c r="OB371" s="34"/>
      <c r="OC371" s="34"/>
      <c r="OD371" s="34"/>
      <c r="OE371" s="34"/>
      <c r="OF371" s="34"/>
      <c r="OG371" s="34"/>
      <c r="OH371" s="34"/>
      <c r="OI371" s="34"/>
      <c r="OJ371" s="34"/>
      <c r="OK371" s="34"/>
      <c r="OL371" s="34"/>
      <c r="OM371" s="34"/>
      <c r="ON371" s="34"/>
      <c r="OO371" s="34"/>
      <c r="OP371" s="34"/>
      <c r="OQ371" s="34"/>
      <c r="OR371" s="34"/>
      <c r="OS371" s="34"/>
      <c r="OT371" s="34"/>
      <c r="OU371" s="34"/>
      <c r="OV371" s="34"/>
      <c r="OW371" s="34"/>
      <c r="OX371" s="34"/>
      <c r="OY371" s="34"/>
      <c r="OZ371" s="34"/>
      <c r="PA371" s="34"/>
      <c r="PB371" s="34"/>
      <c r="PC371" s="34"/>
      <c r="PD371" s="34"/>
      <c r="PE371" s="34"/>
      <c r="PF371" s="34"/>
      <c r="PG371" s="34"/>
      <c r="PH371" s="34"/>
      <c r="PI371" s="34"/>
      <c r="PJ371" s="34"/>
      <c r="PK371" s="34"/>
      <c r="PL371" s="34"/>
      <c r="PM371" s="34"/>
      <c r="PN371" s="34"/>
      <c r="PO371" s="34"/>
      <c r="PP371" s="34"/>
      <c r="PQ371" s="34"/>
      <c r="PR371" s="34"/>
      <c r="PS371" s="34"/>
      <c r="PT371" s="34"/>
      <c r="PU371" s="34"/>
      <c r="PV371" s="34"/>
      <c r="PW371" s="34"/>
      <c r="PX371" s="34"/>
      <c r="PY371" s="34"/>
      <c r="PZ371" s="34"/>
      <c r="QA371" s="34"/>
      <c r="QB371" s="34"/>
      <c r="QC371" s="34"/>
      <c r="QD371" s="34"/>
      <c r="QE371" s="34"/>
      <c r="QF371" s="34"/>
    </row>
    <row r="372" spans="1:448" s="43" customFormat="1" x14ac:dyDescent="0.25">
      <c r="B372" s="42"/>
      <c r="E372" s="44"/>
      <c r="F372" s="44"/>
      <c r="G372" s="69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  <c r="AQ372" s="34"/>
      <c r="AR372" s="34"/>
      <c r="AS372" s="34"/>
      <c r="AT372" s="34"/>
      <c r="AU372" s="34"/>
      <c r="AV372" s="34"/>
      <c r="AW372" s="34"/>
      <c r="AX372" s="34"/>
      <c r="AY372" s="34"/>
      <c r="AZ372" s="34"/>
      <c r="BA372" s="34"/>
      <c r="BB372" s="34"/>
      <c r="BC372" s="34"/>
      <c r="BD372" s="34"/>
      <c r="BE372" s="34"/>
      <c r="BF372" s="34"/>
      <c r="BG372" s="34"/>
      <c r="BH372" s="34"/>
      <c r="BI372" s="34"/>
      <c r="BJ372" s="34"/>
      <c r="BK372" s="34"/>
      <c r="BL372" s="34"/>
      <c r="BM372" s="34"/>
      <c r="BN372" s="34"/>
      <c r="BO372" s="34"/>
      <c r="BP372" s="34"/>
      <c r="BQ372" s="34"/>
      <c r="BR372" s="34"/>
      <c r="BS372" s="34"/>
      <c r="BT372" s="34"/>
      <c r="BU372" s="34"/>
      <c r="BV372" s="34"/>
      <c r="BW372" s="34"/>
      <c r="BX372" s="34"/>
      <c r="BY372" s="34"/>
      <c r="BZ372" s="34"/>
      <c r="CA372" s="34"/>
      <c r="CB372" s="34"/>
      <c r="CC372" s="34"/>
      <c r="CD372" s="34"/>
      <c r="CE372" s="34"/>
      <c r="CF372" s="34"/>
      <c r="CG372" s="34"/>
      <c r="CH372" s="34"/>
      <c r="CI372" s="34"/>
      <c r="CJ372" s="34"/>
      <c r="CK372" s="34"/>
      <c r="CL372" s="34"/>
      <c r="CM372" s="34"/>
      <c r="CN372" s="34"/>
      <c r="CO372" s="34"/>
      <c r="CP372" s="34"/>
      <c r="CQ372" s="34"/>
      <c r="CR372" s="34"/>
      <c r="CS372" s="34"/>
      <c r="CT372" s="34"/>
      <c r="CU372" s="34"/>
      <c r="CV372" s="34"/>
      <c r="CW372" s="34"/>
      <c r="CX372" s="34"/>
      <c r="CY372" s="34"/>
      <c r="CZ372" s="34"/>
      <c r="DA372" s="34"/>
      <c r="DB372" s="34"/>
      <c r="DC372" s="34"/>
      <c r="DD372" s="34"/>
      <c r="DE372" s="34"/>
      <c r="DF372" s="34"/>
      <c r="DG372" s="34"/>
      <c r="DH372" s="34"/>
      <c r="DI372" s="34"/>
      <c r="DJ372" s="34"/>
      <c r="DK372" s="34"/>
      <c r="DL372" s="34"/>
      <c r="DM372" s="34"/>
      <c r="DN372" s="34"/>
      <c r="DO372" s="34"/>
      <c r="DP372" s="34"/>
      <c r="DQ372" s="34"/>
      <c r="DR372" s="34"/>
      <c r="DS372" s="34"/>
      <c r="DT372" s="34"/>
      <c r="DU372" s="34"/>
      <c r="DV372" s="34"/>
      <c r="DW372" s="34"/>
      <c r="DX372" s="34"/>
      <c r="DY372" s="34"/>
      <c r="DZ372" s="34"/>
      <c r="EA372" s="34"/>
      <c r="EB372" s="34"/>
      <c r="EC372" s="34"/>
      <c r="ED372" s="34"/>
      <c r="EE372" s="34"/>
      <c r="EF372" s="34"/>
      <c r="EG372" s="34"/>
      <c r="EH372" s="34"/>
      <c r="EI372" s="34"/>
      <c r="EJ372" s="34"/>
      <c r="EK372" s="34"/>
      <c r="EL372" s="34"/>
      <c r="EM372" s="34"/>
      <c r="EN372" s="34"/>
      <c r="EO372" s="34"/>
      <c r="EP372" s="34"/>
      <c r="EQ372" s="34"/>
      <c r="ER372" s="34"/>
      <c r="ES372" s="34"/>
      <c r="ET372" s="34"/>
      <c r="EU372" s="34"/>
      <c r="EV372" s="34"/>
      <c r="EW372" s="34"/>
      <c r="EX372" s="34"/>
      <c r="EY372" s="34"/>
      <c r="EZ372" s="34"/>
      <c r="FA372" s="34"/>
      <c r="FB372" s="34"/>
      <c r="FC372" s="34"/>
      <c r="FD372" s="34"/>
      <c r="FE372" s="34"/>
      <c r="FF372" s="34"/>
      <c r="FG372" s="34"/>
      <c r="FH372" s="34"/>
      <c r="FI372" s="34"/>
      <c r="FJ372" s="34"/>
      <c r="FK372" s="34"/>
      <c r="FL372" s="34"/>
      <c r="FM372" s="34"/>
      <c r="FN372" s="34"/>
      <c r="FO372" s="34"/>
      <c r="FP372" s="34"/>
      <c r="FQ372" s="34"/>
      <c r="FR372" s="34"/>
      <c r="FS372" s="34"/>
      <c r="FT372" s="34"/>
      <c r="FU372" s="34"/>
      <c r="FV372" s="34"/>
      <c r="FW372" s="34"/>
      <c r="FX372" s="34"/>
      <c r="FY372" s="34"/>
      <c r="FZ372" s="34"/>
      <c r="GA372" s="34"/>
      <c r="GB372" s="34"/>
      <c r="GC372" s="34"/>
      <c r="GD372" s="34"/>
      <c r="GE372" s="34"/>
      <c r="GF372" s="34"/>
      <c r="GG372" s="34"/>
      <c r="GH372" s="34"/>
      <c r="GI372" s="34"/>
      <c r="GJ372" s="34"/>
      <c r="GK372" s="34"/>
      <c r="GL372" s="34"/>
      <c r="GM372" s="34"/>
      <c r="GN372" s="34"/>
      <c r="GO372" s="34"/>
      <c r="GP372" s="34"/>
      <c r="GQ372" s="34"/>
      <c r="GR372" s="34"/>
      <c r="GS372" s="34"/>
      <c r="GT372" s="34"/>
      <c r="GU372" s="34"/>
      <c r="GV372" s="34"/>
      <c r="GW372" s="34"/>
      <c r="GX372" s="34"/>
      <c r="GY372" s="34"/>
      <c r="GZ372" s="34"/>
      <c r="HA372" s="34"/>
      <c r="HB372" s="34"/>
      <c r="HC372" s="34"/>
      <c r="HD372" s="34"/>
      <c r="HE372" s="34"/>
      <c r="HF372" s="34"/>
      <c r="HG372" s="34"/>
      <c r="HH372" s="34"/>
      <c r="HI372" s="34"/>
      <c r="HJ372" s="34"/>
      <c r="HK372" s="34"/>
      <c r="HL372" s="34"/>
      <c r="HM372" s="34"/>
      <c r="HN372" s="34"/>
      <c r="HO372" s="34"/>
      <c r="HP372" s="34"/>
      <c r="HQ372" s="34"/>
      <c r="HR372" s="34"/>
      <c r="HS372" s="34"/>
      <c r="HT372" s="34"/>
      <c r="HU372" s="34"/>
      <c r="HV372" s="34"/>
      <c r="HW372" s="34"/>
      <c r="HX372" s="34"/>
      <c r="HY372" s="34"/>
      <c r="HZ372" s="34"/>
      <c r="IA372" s="34"/>
      <c r="IB372" s="34"/>
      <c r="IC372" s="34"/>
      <c r="ID372" s="34"/>
      <c r="IE372" s="34"/>
      <c r="IF372" s="34"/>
      <c r="IG372" s="34"/>
      <c r="IH372" s="34"/>
      <c r="II372" s="34"/>
      <c r="IJ372" s="34"/>
      <c r="IK372" s="34"/>
      <c r="IL372" s="34"/>
      <c r="IM372" s="34"/>
      <c r="IN372" s="34"/>
      <c r="IO372" s="34"/>
      <c r="IP372" s="34"/>
      <c r="IQ372" s="34"/>
      <c r="IR372" s="34"/>
      <c r="IS372" s="34"/>
      <c r="IT372" s="34"/>
      <c r="IU372" s="34"/>
      <c r="IV372" s="34"/>
      <c r="IW372" s="34"/>
      <c r="IX372" s="34"/>
      <c r="IY372" s="34"/>
      <c r="IZ372" s="34"/>
      <c r="JA372" s="34"/>
      <c r="JB372" s="34"/>
      <c r="JC372" s="34"/>
      <c r="JD372" s="34"/>
      <c r="JE372" s="34"/>
      <c r="JF372" s="34"/>
      <c r="JG372" s="34"/>
      <c r="JH372" s="34"/>
      <c r="JI372" s="34"/>
      <c r="JJ372" s="34"/>
      <c r="JK372" s="34"/>
      <c r="JL372" s="34"/>
      <c r="JM372" s="34"/>
      <c r="JN372" s="34"/>
      <c r="JO372" s="34"/>
      <c r="JP372" s="34"/>
      <c r="JQ372" s="34"/>
      <c r="JR372" s="34"/>
      <c r="JS372" s="34"/>
      <c r="JT372" s="34"/>
      <c r="JU372" s="34"/>
      <c r="JV372" s="34"/>
      <c r="JW372" s="34"/>
      <c r="JX372" s="34"/>
      <c r="JY372" s="34"/>
      <c r="JZ372" s="34"/>
      <c r="KA372" s="34"/>
      <c r="KB372" s="34"/>
      <c r="KC372" s="34"/>
      <c r="KD372" s="34"/>
      <c r="KE372" s="34"/>
      <c r="KF372" s="34"/>
      <c r="KG372" s="34"/>
      <c r="KH372" s="34"/>
      <c r="KI372" s="34"/>
      <c r="KJ372" s="34"/>
      <c r="KK372" s="34"/>
      <c r="KL372" s="34"/>
      <c r="KM372" s="34"/>
      <c r="KN372" s="34"/>
      <c r="KO372" s="34"/>
      <c r="KP372" s="34"/>
      <c r="KQ372" s="34"/>
      <c r="KR372" s="34"/>
      <c r="KS372" s="34"/>
      <c r="KT372" s="34"/>
      <c r="KU372" s="34"/>
      <c r="KV372" s="34"/>
      <c r="KW372" s="34"/>
      <c r="KX372" s="34"/>
      <c r="KY372" s="34"/>
      <c r="KZ372" s="34"/>
      <c r="LA372" s="34"/>
      <c r="LB372" s="34"/>
      <c r="LC372" s="34"/>
      <c r="LD372" s="34"/>
      <c r="LE372" s="34"/>
      <c r="LF372" s="34"/>
      <c r="LG372" s="34"/>
      <c r="LH372" s="34"/>
      <c r="LI372" s="34"/>
      <c r="LJ372" s="34"/>
      <c r="LK372" s="34"/>
      <c r="LL372" s="34"/>
      <c r="LM372" s="34"/>
      <c r="LN372" s="34"/>
      <c r="LO372" s="34"/>
      <c r="LP372" s="34"/>
      <c r="LQ372" s="34"/>
      <c r="LR372" s="34"/>
      <c r="LS372" s="34"/>
      <c r="LT372" s="34"/>
      <c r="LU372" s="34"/>
      <c r="LV372" s="34"/>
      <c r="LW372" s="34"/>
      <c r="LX372" s="34"/>
      <c r="LY372" s="34"/>
      <c r="LZ372" s="34"/>
      <c r="MA372" s="34"/>
      <c r="MB372" s="34"/>
      <c r="MC372" s="34"/>
      <c r="MD372" s="34"/>
      <c r="ME372" s="34"/>
      <c r="MF372" s="34"/>
      <c r="MG372" s="34"/>
      <c r="MH372" s="34"/>
      <c r="MI372" s="34"/>
      <c r="MJ372" s="34"/>
      <c r="MK372" s="34"/>
      <c r="ML372" s="34"/>
      <c r="MM372" s="34"/>
      <c r="MN372" s="34"/>
      <c r="MO372" s="34"/>
      <c r="MP372" s="34"/>
      <c r="MQ372" s="34"/>
      <c r="MR372" s="34"/>
      <c r="MS372" s="34"/>
      <c r="MT372" s="34"/>
      <c r="MU372" s="34"/>
      <c r="MV372" s="34"/>
      <c r="MW372" s="34"/>
      <c r="MX372" s="34"/>
      <c r="MY372" s="34"/>
      <c r="MZ372" s="34"/>
      <c r="NA372" s="34"/>
      <c r="NB372" s="34"/>
      <c r="NC372" s="34"/>
      <c r="ND372" s="34"/>
      <c r="NE372" s="34"/>
      <c r="NF372" s="34"/>
      <c r="NG372" s="34"/>
      <c r="NH372" s="34"/>
      <c r="NI372" s="34"/>
      <c r="NJ372" s="34"/>
      <c r="NK372" s="34"/>
      <c r="NL372" s="34"/>
      <c r="NM372" s="34"/>
      <c r="NN372" s="34"/>
      <c r="NO372" s="34"/>
      <c r="NP372" s="34"/>
      <c r="NQ372" s="34"/>
      <c r="NR372" s="34"/>
      <c r="NS372" s="34"/>
      <c r="NT372" s="34"/>
      <c r="NU372" s="34"/>
      <c r="NV372" s="34"/>
      <c r="NW372" s="34"/>
      <c r="NX372" s="34"/>
      <c r="NY372" s="34"/>
      <c r="NZ372" s="34"/>
      <c r="OA372" s="34"/>
      <c r="OB372" s="34"/>
      <c r="OC372" s="34"/>
      <c r="OD372" s="34"/>
      <c r="OE372" s="34"/>
      <c r="OF372" s="34"/>
      <c r="OG372" s="34"/>
      <c r="OH372" s="34"/>
      <c r="OI372" s="34"/>
      <c r="OJ372" s="34"/>
      <c r="OK372" s="34"/>
      <c r="OL372" s="34"/>
      <c r="OM372" s="34"/>
      <c r="ON372" s="34"/>
      <c r="OO372" s="34"/>
      <c r="OP372" s="34"/>
      <c r="OQ372" s="34"/>
      <c r="OR372" s="34"/>
      <c r="OS372" s="34"/>
      <c r="OT372" s="34"/>
      <c r="OU372" s="34"/>
      <c r="OV372" s="34"/>
      <c r="OW372" s="34"/>
      <c r="OX372" s="34"/>
      <c r="OY372" s="34"/>
      <c r="OZ372" s="34"/>
      <c r="PA372" s="34"/>
      <c r="PB372" s="34"/>
      <c r="PC372" s="34"/>
      <c r="PD372" s="34"/>
      <c r="PE372" s="34"/>
      <c r="PF372" s="34"/>
      <c r="PG372" s="34"/>
      <c r="PH372" s="34"/>
      <c r="PI372" s="34"/>
      <c r="PJ372" s="34"/>
      <c r="PK372" s="34"/>
      <c r="PL372" s="34"/>
      <c r="PM372" s="34"/>
      <c r="PN372" s="34"/>
      <c r="PO372" s="34"/>
      <c r="PP372" s="34"/>
      <c r="PQ372" s="34"/>
      <c r="PR372" s="34"/>
      <c r="PS372" s="34"/>
      <c r="PT372" s="34"/>
      <c r="PU372" s="34"/>
      <c r="PV372" s="34"/>
      <c r="PW372" s="34"/>
      <c r="PX372" s="34"/>
      <c r="PY372" s="34"/>
      <c r="PZ372" s="34"/>
      <c r="QA372" s="34"/>
      <c r="QB372" s="34"/>
      <c r="QC372" s="34"/>
      <c r="QD372" s="34"/>
      <c r="QE372" s="34"/>
      <c r="QF372" s="34"/>
    </row>
    <row r="373" spans="1:448" s="43" customFormat="1" x14ac:dyDescent="0.25">
      <c r="B373" s="42"/>
      <c r="E373" s="44"/>
      <c r="F373" s="44"/>
      <c r="G373" s="69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  <c r="AH373" s="34"/>
      <c r="AI373" s="34"/>
      <c r="AJ373" s="34"/>
      <c r="AK373" s="34"/>
      <c r="AL373" s="34"/>
      <c r="AM373" s="34"/>
      <c r="AN373" s="34"/>
      <c r="AO373" s="34"/>
      <c r="AP373" s="34"/>
      <c r="AQ373" s="34"/>
      <c r="AR373" s="34"/>
      <c r="AS373" s="34"/>
      <c r="AT373" s="34"/>
      <c r="AU373" s="34"/>
      <c r="AV373" s="34"/>
      <c r="AW373" s="34"/>
      <c r="AX373" s="34"/>
      <c r="AY373" s="34"/>
      <c r="AZ373" s="34"/>
      <c r="BA373" s="34"/>
      <c r="BB373" s="34"/>
      <c r="BC373" s="34"/>
      <c r="BD373" s="34"/>
      <c r="BE373" s="34"/>
      <c r="BF373" s="34"/>
      <c r="BG373" s="34"/>
      <c r="BH373" s="34"/>
      <c r="BI373" s="34"/>
      <c r="BJ373" s="34"/>
      <c r="BK373" s="34"/>
      <c r="BL373" s="34"/>
      <c r="BM373" s="34"/>
      <c r="BN373" s="34"/>
      <c r="BO373" s="34"/>
      <c r="BP373" s="34"/>
      <c r="BQ373" s="34"/>
      <c r="BR373" s="34"/>
      <c r="BS373" s="34"/>
      <c r="BT373" s="34"/>
      <c r="BU373" s="34"/>
      <c r="BV373" s="34"/>
      <c r="BW373" s="34"/>
      <c r="BX373" s="34"/>
      <c r="BY373" s="34"/>
      <c r="BZ373" s="34"/>
      <c r="CA373" s="34"/>
      <c r="CB373" s="34"/>
      <c r="CC373" s="34"/>
      <c r="CD373" s="34"/>
      <c r="CE373" s="34"/>
      <c r="CF373" s="34"/>
      <c r="CG373" s="34"/>
      <c r="CH373" s="34"/>
      <c r="CI373" s="34"/>
      <c r="CJ373" s="34"/>
      <c r="CK373" s="34"/>
      <c r="CL373" s="34"/>
      <c r="CM373" s="34"/>
      <c r="CN373" s="34"/>
      <c r="CO373" s="34"/>
      <c r="CP373" s="34"/>
      <c r="CQ373" s="34"/>
      <c r="CR373" s="34"/>
      <c r="CS373" s="34"/>
      <c r="CT373" s="34"/>
      <c r="CU373" s="34"/>
      <c r="CV373" s="34"/>
      <c r="CW373" s="34"/>
      <c r="CX373" s="34"/>
      <c r="CY373" s="34"/>
      <c r="CZ373" s="34"/>
      <c r="DA373" s="34"/>
      <c r="DB373" s="34"/>
      <c r="DC373" s="34"/>
      <c r="DD373" s="34"/>
      <c r="DE373" s="34"/>
      <c r="DF373" s="34"/>
      <c r="DG373" s="34"/>
      <c r="DH373" s="34"/>
      <c r="DI373" s="34"/>
      <c r="DJ373" s="34"/>
      <c r="DK373" s="34"/>
      <c r="DL373" s="34"/>
      <c r="DM373" s="34"/>
      <c r="DN373" s="34"/>
      <c r="DO373" s="34"/>
      <c r="DP373" s="34"/>
      <c r="DQ373" s="34"/>
      <c r="DR373" s="34"/>
      <c r="DS373" s="34"/>
      <c r="DT373" s="34"/>
      <c r="DU373" s="34"/>
      <c r="DV373" s="34"/>
      <c r="DW373" s="34"/>
      <c r="DX373" s="34"/>
      <c r="DY373" s="34"/>
      <c r="DZ373" s="34"/>
      <c r="EA373" s="34"/>
      <c r="EB373" s="34"/>
      <c r="EC373" s="34"/>
      <c r="ED373" s="34"/>
      <c r="EE373" s="34"/>
      <c r="EF373" s="34"/>
      <c r="EG373" s="34"/>
      <c r="EH373" s="34"/>
      <c r="EI373" s="34"/>
      <c r="EJ373" s="34"/>
      <c r="EK373" s="34"/>
      <c r="EL373" s="34"/>
      <c r="EM373" s="34"/>
      <c r="EN373" s="34"/>
      <c r="EO373" s="34"/>
      <c r="EP373" s="34"/>
      <c r="EQ373" s="34"/>
      <c r="ER373" s="34"/>
      <c r="ES373" s="34"/>
      <c r="ET373" s="34"/>
      <c r="EU373" s="34"/>
      <c r="EV373" s="34"/>
      <c r="EW373" s="34"/>
      <c r="EX373" s="34"/>
      <c r="EY373" s="34"/>
      <c r="EZ373" s="34"/>
      <c r="FA373" s="34"/>
      <c r="FB373" s="34"/>
      <c r="FC373" s="34"/>
      <c r="FD373" s="34"/>
      <c r="FE373" s="34"/>
      <c r="FF373" s="34"/>
      <c r="FG373" s="34"/>
      <c r="FH373" s="34"/>
      <c r="FI373" s="34"/>
      <c r="FJ373" s="34"/>
      <c r="FK373" s="34"/>
      <c r="FL373" s="34"/>
      <c r="FM373" s="34"/>
      <c r="FN373" s="34"/>
      <c r="FO373" s="34"/>
      <c r="FP373" s="34"/>
      <c r="FQ373" s="34"/>
      <c r="FR373" s="34"/>
      <c r="FS373" s="34"/>
      <c r="FT373" s="34"/>
      <c r="FU373" s="34"/>
      <c r="FV373" s="34"/>
      <c r="FW373" s="34"/>
      <c r="FX373" s="34"/>
      <c r="FY373" s="34"/>
      <c r="FZ373" s="34"/>
      <c r="GA373" s="34"/>
      <c r="GB373" s="34"/>
      <c r="GC373" s="34"/>
      <c r="GD373" s="34"/>
      <c r="GE373" s="34"/>
      <c r="GF373" s="34"/>
      <c r="GG373" s="34"/>
      <c r="GH373" s="34"/>
      <c r="GI373" s="34"/>
      <c r="GJ373" s="34"/>
      <c r="GK373" s="34"/>
      <c r="GL373" s="34"/>
      <c r="GM373" s="34"/>
      <c r="GN373" s="34"/>
      <c r="GO373" s="34"/>
      <c r="GP373" s="34"/>
      <c r="GQ373" s="34"/>
      <c r="GR373" s="34"/>
      <c r="GS373" s="34"/>
      <c r="GT373" s="34"/>
      <c r="GU373" s="34"/>
      <c r="GV373" s="34"/>
      <c r="GW373" s="34"/>
      <c r="GX373" s="34"/>
      <c r="GY373" s="34"/>
      <c r="GZ373" s="34"/>
      <c r="HA373" s="34"/>
      <c r="HB373" s="34"/>
      <c r="HC373" s="34"/>
      <c r="HD373" s="34"/>
      <c r="HE373" s="34"/>
      <c r="HF373" s="34"/>
      <c r="HG373" s="34"/>
      <c r="HH373" s="34"/>
      <c r="HI373" s="34"/>
      <c r="HJ373" s="34"/>
      <c r="HK373" s="34"/>
      <c r="HL373" s="34"/>
      <c r="HM373" s="34"/>
      <c r="HN373" s="34"/>
      <c r="HO373" s="34"/>
      <c r="HP373" s="34"/>
      <c r="HQ373" s="34"/>
      <c r="HR373" s="34"/>
      <c r="HS373" s="34"/>
      <c r="HT373" s="34"/>
      <c r="HU373" s="34"/>
      <c r="HV373" s="34"/>
      <c r="HW373" s="34"/>
      <c r="HX373" s="34"/>
      <c r="HY373" s="34"/>
      <c r="HZ373" s="34"/>
      <c r="IA373" s="34"/>
      <c r="IB373" s="34"/>
      <c r="IC373" s="34"/>
      <c r="ID373" s="34"/>
      <c r="IE373" s="34"/>
      <c r="IF373" s="34"/>
      <c r="IG373" s="34"/>
      <c r="IH373" s="34"/>
      <c r="II373" s="34"/>
      <c r="IJ373" s="34"/>
      <c r="IK373" s="34"/>
      <c r="IL373" s="34"/>
      <c r="IM373" s="34"/>
      <c r="IN373" s="34"/>
      <c r="IO373" s="34"/>
      <c r="IP373" s="34"/>
      <c r="IQ373" s="34"/>
      <c r="IR373" s="34"/>
      <c r="IS373" s="34"/>
      <c r="IT373" s="34"/>
      <c r="IU373" s="34"/>
      <c r="IV373" s="34"/>
      <c r="IW373" s="34"/>
      <c r="IX373" s="34"/>
      <c r="IY373" s="34"/>
      <c r="IZ373" s="34"/>
      <c r="JA373" s="34"/>
      <c r="JB373" s="34"/>
      <c r="JC373" s="34"/>
      <c r="JD373" s="34"/>
      <c r="JE373" s="34"/>
      <c r="JF373" s="34"/>
      <c r="JG373" s="34"/>
      <c r="JH373" s="34"/>
      <c r="JI373" s="34"/>
      <c r="JJ373" s="34"/>
      <c r="JK373" s="34"/>
      <c r="JL373" s="34"/>
      <c r="JM373" s="34"/>
      <c r="JN373" s="34"/>
      <c r="JO373" s="34"/>
      <c r="JP373" s="34"/>
      <c r="JQ373" s="34"/>
      <c r="JR373" s="34"/>
      <c r="JS373" s="34"/>
      <c r="JT373" s="34"/>
      <c r="JU373" s="34"/>
      <c r="JV373" s="34"/>
      <c r="JW373" s="34"/>
      <c r="JX373" s="34"/>
      <c r="JY373" s="34"/>
      <c r="JZ373" s="34"/>
      <c r="KA373" s="34"/>
      <c r="KB373" s="34"/>
      <c r="KC373" s="34"/>
      <c r="KD373" s="34"/>
      <c r="KE373" s="34"/>
      <c r="KF373" s="34"/>
      <c r="KG373" s="34"/>
      <c r="KH373" s="34"/>
      <c r="KI373" s="34"/>
      <c r="KJ373" s="34"/>
      <c r="KK373" s="34"/>
      <c r="KL373" s="34"/>
      <c r="KM373" s="34"/>
      <c r="KN373" s="34"/>
      <c r="KO373" s="34"/>
      <c r="KP373" s="34"/>
      <c r="KQ373" s="34"/>
      <c r="KR373" s="34"/>
      <c r="KS373" s="34"/>
      <c r="KT373" s="34"/>
      <c r="KU373" s="34"/>
      <c r="KV373" s="34"/>
      <c r="KW373" s="34"/>
      <c r="KX373" s="34"/>
      <c r="KY373" s="34"/>
      <c r="KZ373" s="34"/>
      <c r="LA373" s="34"/>
      <c r="LB373" s="34"/>
      <c r="LC373" s="34"/>
      <c r="LD373" s="34"/>
      <c r="LE373" s="34"/>
      <c r="LF373" s="34"/>
      <c r="LG373" s="34"/>
      <c r="LH373" s="34"/>
      <c r="LI373" s="34"/>
      <c r="LJ373" s="34"/>
      <c r="LK373" s="34"/>
      <c r="LL373" s="34"/>
      <c r="LM373" s="34"/>
      <c r="LN373" s="34"/>
      <c r="LO373" s="34"/>
      <c r="LP373" s="34"/>
      <c r="LQ373" s="34"/>
      <c r="LR373" s="34"/>
      <c r="LS373" s="34"/>
      <c r="LT373" s="34"/>
      <c r="LU373" s="34"/>
      <c r="LV373" s="34"/>
      <c r="LW373" s="34"/>
      <c r="LX373" s="34"/>
      <c r="LY373" s="34"/>
      <c r="LZ373" s="34"/>
      <c r="MA373" s="34"/>
      <c r="MB373" s="34"/>
      <c r="MC373" s="34"/>
      <c r="MD373" s="34"/>
      <c r="ME373" s="34"/>
      <c r="MF373" s="34"/>
      <c r="MG373" s="34"/>
      <c r="MH373" s="34"/>
      <c r="MI373" s="34"/>
      <c r="MJ373" s="34"/>
      <c r="MK373" s="34"/>
      <c r="ML373" s="34"/>
      <c r="MM373" s="34"/>
      <c r="MN373" s="34"/>
      <c r="MO373" s="34"/>
      <c r="MP373" s="34"/>
      <c r="MQ373" s="34"/>
      <c r="MR373" s="34"/>
      <c r="MS373" s="34"/>
      <c r="MT373" s="34"/>
      <c r="MU373" s="34"/>
      <c r="MV373" s="34"/>
      <c r="MW373" s="34"/>
      <c r="MX373" s="34"/>
      <c r="MY373" s="34"/>
      <c r="MZ373" s="34"/>
      <c r="NA373" s="34"/>
      <c r="NB373" s="34"/>
      <c r="NC373" s="34"/>
      <c r="ND373" s="34"/>
      <c r="NE373" s="34"/>
      <c r="NF373" s="34"/>
      <c r="NG373" s="34"/>
      <c r="NH373" s="34"/>
      <c r="NI373" s="34"/>
      <c r="NJ373" s="34"/>
      <c r="NK373" s="34"/>
      <c r="NL373" s="34"/>
      <c r="NM373" s="34"/>
      <c r="NN373" s="34"/>
      <c r="NO373" s="34"/>
      <c r="NP373" s="34"/>
      <c r="NQ373" s="34"/>
      <c r="NR373" s="34"/>
      <c r="NS373" s="34"/>
      <c r="NT373" s="34"/>
      <c r="NU373" s="34"/>
      <c r="NV373" s="34"/>
      <c r="NW373" s="34"/>
      <c r="NX373" s="34"/>
      <c r="NY373" s="34"/>
      <c r="NZ373" s="34"/>
      <c r="OA373" s="34"/>
      <c r="OB373" s="34"/>
      <c r="OC373" s="34"/>
      <c r="OD373" s="34"/>
      <c r="OE373" s="34"/>
      <c r="OF373" s="34"/>
      <c r="OG373" s="34"/>
      <c r="OH373" s="34"/>
      <c r="OI373" s="34"/>
      <c r="OJ373" s="34"/>
      <c r="OK373" s="34"/>
      <c r="OL373" s="34"/>
      <c r="OM373" s="34"/>
      <c r="ON373" s="34"/>
      <c r="OO373" s="34"/>
      <c r="OP373" s="34"/>
      <c r="OQ373" s="34"/>
      <c r="OR373" s="34"/>
      <c r="OS373" s="34"/>
      <c r="OT373" s="34"/>
      <c r="OU373" s="34"/>
      <c r="OV373" s="34"/>
      <c r="OW373" s="34"/>
      <c r="OX373" s="34"/>
      <c r="OY373" s="34"/>
      <c r="OZ373" s="34"/>
      <c r="PA373" s="34"/>
      <c r="PB373" s="34"/>
      <c r="PC373" s="34"/>
      <c r="PD373" s="34"/>
      <c r="PE373" s="34"/>
      <c r="PF373" s="34"/>
      <c r="PG373" s="34"/>
      <c r="PH373" s="34"/>
      <c r="PI373" s="34"/>
      <c r="PJ373" s="34"/>
      <c r="PK373" s="34"/>
      <c r="PL373" s="34"/>
      <c r="PM373" s="34"/>
      <c r="PN373" s="34"/>
      <c r="PO373" s="34"/>
      <c r="PP373" s="34"/>
      <c r="PQ373" s="34"/>
      <c r="PR373" s="34"/>
      <c r="PS373" s="34"/>
      <c r="PT373" s="34"/>
      <c r="PU373" s="34"/>
      <c r="PV373" s="34"/>
      <c r="PW373" s="34"/>
      <c r="PX373" s="34"/>
      <c r="PY373" s="34"/>
      <c r="PZ373" s="34"/>
      <c r="QA373" s="34"/>
      <c r="QB373" s="34"/>
      <c r="QC373" s="34"/>
      <c r="QD373" s="34"/>
      <c r="QE373" s="34"/>
      <c r="QF373" s="34"/>
    </row>
    <row r="374" spans="1:448" s="43" customFormat="1" x14ac:dyDescent="0.25">
      <c r="B374" s="42"/>
      <c r="E374" s="44"/>
      <c r="F374" s="44"/>
      <c r="G374" s="69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  <c r="AH374" s="34"/>
      <c r="AI374" s="34"/>
      <c r="AJ374" s="34"/>
      <c r="AK374" s="34"/>
      <c r="AL374" s="34"/>
      <c r="AM374" s="34"/>
      <c r="AN374" s="34"/>
      <c r="AO374" s="34"/>
      <c r="AP374" s="34"/>
      <c r="AQ374" s="34"/>
      <c r="AR374" s="34"/>
      <c r="AS374" s="34"/>
      <c r="AT374" s="34"/>
      <c r="AU374" s="34"/>
      <c r="AV374" s="34"/>
      <c r="AW374" s="34"/>
      <c r="AX374" s="34"/>
      <c r="AY374" s="34"/>
      <c r="AZ374" s="34"/>
      <c r="BA374" s="34"/>
      <c r="BB374" s="34"/>
      <c r="BC374" s="34"/>
      <c r="BD374" s="34"/>
      <c r="BE374" s="34"/>
      <c r="BF374" s="34"/>
      <c r="BG374" s="34"/>
      <c r="BH374" s="34"/>
      <c r="BI374" s="34"/>
      <c r="BJ374" s="34"/>
      <c r="BK374" s="34"/>
      <c r="BL374" s="34"/>
      <c r="BM374" s="34"/>
      <c r="BN374" s="34"/>
      <c r="BO374" s="34"/>
      <c r="BP374" s="34"/>
      <c r="BQ374" s="34"/>
      <c r="BR374" s="34"/>
      <c r="BS374" s="34"/>
      <c r="BT374" s="34"/>
      <c r="BU374" s="34"/>
      <c r="BV374" s="34"/>
      <c r="BW374" s="34"/>
      <c r="BX374" s="34"/>
      <c r="BY374" s="34"/>
      <c r="BZ374" s="34"/>
      <c r="CA374" s="34"/>
      <c r="CB374" s="34"/>
      <c r="CC374" s="34"/>
      <c r="CD374" s="34"/>
      <c r="CE374" s="34"/>
      <c r="CF374" s="34"/>
      <c r="CG374" s="34"/>
      <c r="CH374" s="34"/>
      <c r="CI374" s="34"/>
      <c r="CJ374" s="34"/>
      <c r="CK374" s="34"/>
      <c r="CL374" s="34"/>
      <c r="CM374" s="34"/>
      <c r="CN374" s="34"/>
      <c r="CO374" s="34"/>
      <c r="CP374" s="34"/>
      <c r="CQ374" s="34"/>
      <c r="CR374" s="34"/>
      <c r="CS374" s="34"/>
      <c r="CT374" s="34"/>
      <c r="CU374" s="34"/>
      <c r="CV374" s="34"/>
      <c r="CW374" s="34"/>
      <c r="CX374" s="34"/>
      <c r="CY374" s="34"/>
      <c r="CZ374" s="34"/>
      <c r="DA374" s="34"/>
      <c r="DB374" s="34"/>
      <c r="DC374" s="34"/>
      <c r="DD374" s="34"/>
      <c r="DE374" s="34"/>
      <c r="DF374" s="34"/>
      <c r="DG374" s="34"/>
      <c r="DH374" s="34"/>
      <c r="DI374" s="34"/>
      <c r="DJ374" s="34"/>
      <c r="DK374" s="34"/>
      <c r="DL374" s="34"/>
      <c r="DM374" s="34"/>
      <c r="DN374" s="34"/>
      <c r="DO374" s="34"/>
      <c r="DP374" s="34"/>
      <c r="DQ374" s="34"/>
      <c r="DR374" s="34"/>
      <c r="DS374" s="34"/>
      <c r="DT374" s="34"/>
      <c r="DU374" s="34"/>
      <c r="DV374" s="34"/>
      <c r="DW374" s="34"/>
      <c r="DX374" s="34"/>
      <c r="DY374" s="34"/>
      <c r="DZ374" s="34"/>
      <c r="EA374" s="34"/>
      <c r="EB374" s="34"/>
      <c r="EC374" s="34"/>
      <c r="ED374" s="34"/>
      <c r="EE374" s="34"/>
      <c r="EF374" s="34"/>
      <c r="EG374" s="34"/>
      <c r="EH374" s="34"/>
      <c r="EI374" s="34"/>
      <c r="EJ374" s="34"/>
      <c r="EK374" s="34"/>
      <c r="EL374" s="34"/>
      <c r="EM374" s="34"/>
      <c r="EN374" s="34"/>
      <c r="EO374" s="34"/>
      <c r="EP374" s="34"/>
      <c r="EQ374" s="34"/>
      <c r="ER374" s="34"/>
      <c r="ES374" s="34"/>
      <c r="ET374" s="34"/>
      <c r="EU374" s="34"/>
      <c r="EV374" s="34"/>
      <c r="EW374" s="34"/>
      <c r="EX374" s="34"/>
      <c r="EY374" s="34"/>
      <c r="EZ374" s="34"/>
      <c r="FA374" s="34"/>
      <c r="FB374" s="34"/>
      <c r="FC374" s="34"/>
      <c r="FD374" s="34"/>
      <c r="FE374" s="34"/>
      <c r="FF374" s="34"/>
      <c r="FG374" s="34"/>
      <c r="FH374" s="34"/>
      <c r="FI374" s="34"/>
      <c r="FJ374" s="34"/>
      <c r="FK374" s="34"/>
      <c r="FL374" s="34"/>
      <c r="FM374" s="34"/>
      <c r="FN374" s="34"/>
      <c r="FO374" s="34"/>
      <c r="FP374" s="34"/>
      <c r="FQ374" s="34"/>
      <c r="FR374" s="34"/>
      <c r="FS374" s="34"/>
      <c r="FT374" s="34"/>
      <c r="FU374" s="34"/>
      <c r="FV374" s="34"/>
      <c r="FW374" s="34"/>
      <c r="FX374" s="34"/>
      <c r="FY374" s="34"/>
      <c r="FZ374" s="34"/>
      <c r="GA374" s="34"/>
      <c r="GB374" s="34"/>
      <c r="GC374" s="34"/>
      <c r="GD374" s="34"/>
      <c r="GE374" s="34"/>
      <c r="GF374" s="34"/>
      <c r="GG374" s="34"/>
      <c r="GH374" s="34"/>
      <c r="GI374" s="34"/>
      <c r="GJ374" s="34"/>
      <c r="GK374" s="34"/>
      <c r="GL374" s="34"/>
      <c r="GM374" s="34"/>
      <c r="GN374" s="34"/>
      <c r="GO374" s="34"/>
      <c r="GP374" s="34"/>
      <c r="GQ374" s="34"/>
      <c r="GR374" s="34"/>
      <c r="GS374" s="34"/>
      <c r="GT374" s="34"/>
      <c r="GU374" s="34"/>
      <c r="GV374" s="34"/>
      <c r="GW374" s="34"/>
      <c r="GX374" s="34"/>
      <c r="GY374" s="34"/>
      <c r="GZ374" s="34"/>
      <c r="HA374" s="34"/>
      <c r="HB374" s="34"/>
      <c r="HC374" s="34"/>
      <c r="HD374" s="34"/>
      <c r="HE374" s="34"/>
      <c r="HF374" s="34"/>
      <c r="HG374" s="34"/>
      <c r="HH374" s="34"/>
      <c r="HI374" s="34"/>
      <c r="HJ374" s="34"/>
      <c r="HK374" s="34"/>
      <c r="HL374" s="34"/>
      <c r="HM374" s="34"/>
      <c r="HN374" s="34"/>
      <c r="HO374" s="34"/>
      <c r="HP374" s="34"/>
      <c r="HQ374" s="34"/>
      <c r="HR374" s="34"/>
      <c r="HS374" s="34"/>
      <c r="HT374" s="34"/>
      <c r="HU374" s="34"/>
      <c r="HV374" s="34"/>
      <c r="HW374" s="34"/>
      <c r="HX374" s="34"/>
      <c r="HY374" s="34"/>
      <c r="HZ374" s="34"/>
      <c r="IA374" s="34"/>
      <c r="IB374" s="34"/>
      <c r="IC374" s="34"/>
      <c r="ID374" s="34"/>
      <c r="IE374" s="34"/>
      <c r="IF374" s="34"/>
      <c r="IG374" s="34"/>
      <c r="IH374" s="34"/>
      <c r="II374" s="34"/>
      <c r="IJ374" s="34"/>
      <c r="IK374" s="34"/>
      <c r="IL374" s="34"/>
      <c r="IM374" s="34"/>
      <c r="IN374" s="34"/>
      <c r="IO374" s="34"/>
      <c r="IP374" s="34"/>
      <c r="IQ374" s="34"/>
      <c r="IR374" s="34"/>
      <c r="IS374" s="34"/>
      <c r="IT374" s="34"/>
      <c r="IU374" s="34"/>
      <c r="IV374" s="34"/>
      <c r="IW374" s="34"/>
      <c r="IX374" s="34"/>
      <c r="IY374" s="34"/>
      <c r="IZ374" s="34"/>
      <c r="JA374" s="34"/>
      <c r="JB374" s="34"/>
      <c r="JC374" s="34"/>
      <c r="JD374" s="34"/>
      <c r="JE374" s="34"/>
      <c r="JF374" s="34"/>
      <c r="JG374" s="34"/>
      <c r="JH374" s="34"/>
      <c r="JI374" s="34"/>
      <c r="JJ374" s="34"/>
      <c r="JK374" s="34"/>
      <c r="JL374" s="34"/>
      <c r="JM374" s="34"/>
      <c r="JN374" s="34"/>
      <c r="JO374" s="34"/>
      <c r="JP374" s="34"/>
      <c r="JQ374" s="34"/>
      <c r="JR374" s="34"/>
      <c r="JS374" s="34"/>
      <c r="JT374" s="34"/>
      <c r="JU374" s="34"/>
      <c r="JV374" s="34"/>
      <c r="JW374" s="34"/>
      <c r="JX374" s="34"/>
      <c r="JY374" s="34"/>
      <c r="JZ374" s="34"/>
      <c r="KA374" s="34"/>
      <c r="KB374" s="34"/>
      <c r="KC374" s="34"/>
      <c r="KD374" s="34"/>
      <c r="KE374" s="34"/>
      <c r="KF374" s="34"/>
      <c r="KG374" s="34"/>
      <c r="KH374" s="34"/>
      <c r="KI374" s="34"/>
      <c r="KJ374" s="34"/>
      <c r="KK374" s="34"/>
      <c r="KL374" s="34"/>
      <c r="KM374" s="34"/>
      <c r="KN374" s="34"/>
      <c r="KO374" s="34"/>
      <c r="KP374" s="34"/>
      <c r="KQ374" s="34"/>
      <c r="KR374" s="34"/>
      <c r="KS374" s="34"/>
      <c r="KT374" s="34"/>
      <c r="KU374" s="34"/>
      <c r="KV374" s="34"/>
      <c r="KW374" s="34"/>
      <c r="KX374" s="34"/>
      <c r="KY374" s="34"/>
      <c r="KZ374" s="34"/>
      <c r="LA374" s="34"/>
      <c r="LB374" s="34"/>
      <c r="LC374" s="34"/>
      <c r="LD374" s="34"/>
      <c r="LE374" s="34"/>
      <c r="LF374" s="34"/>
      <c r="LG374" s="34"/>
      <c r="LH374" s="34"/>
      <c r="LI374" s="34"/>
      <c r="LJ374" s="34"/>
      <c r="LK374" s="34"/>
      <c r="LL374" s="34"/>
      <c r="LM374" s="34"/>
      <c r="LN374" s="34"/>
      <c r="LO374" s="34"/>
      <c r="LP374" s="34"/>
      <c r="LQ374" s="34"/>
      <c r="LR374" s="34"/>
      <c r="LS374" s="34"/>
      <c r="LT374" s="34"/>
      <c r="LU374" s="34"/>
      <c r="LV374" s="34"/>
      <c r="LW374" s="34"/>
      <c r="LX374" s="34"/>
      <c r="LY374" s="34"/>
      <c r="LZ374" s="34"/>
      <c r="MA374" s="34"/>
      <c r="MB374" s="34"/>
      <c r="MC374" s="34"/>
      <c r="MD374" s="34"/>
      <c r="ME374" s="34"/>
      <c r="MF374" s="34"/>
      <c r="MG374" s="34"/>
      <c r="MH374" s="34"/>
      <c r="MI374" s="34"/>
      <c r="MJ374" s="34"/>
      <c r="MK374" s="34"/>
      <c r="ML374" s="34"/>
      <c r="MM374" s="34"/>
      <c r="MN374" s="34"/>
      <c r="MO374" s="34"/>
      <c r="MP374" s="34"/>
      <c r="MQ374" s="34"/>
      <c r="MR374" s="34"/>
      <c r="MS374" s="34"/>
      <c r="MT374" s="34"/>
      <c r="MU374" s="34"/>
      <c r="MV374" s="34"/>
      <c r="MW374" s="34"/>
      <c r="MX374" s="34"/>
      <c r="MY374" s="34"/>
      <c r="MZ374" s="34"/>
      <c r="NA374" s="34"/>
      <c r="NB374" s="34"/>
      <c r="NC374" s="34"/>
      <c r="ND374" s="34"/>
      <c r="NE374" s="34"/>
      <c r="NF374" s="34"/>
      <c r="NG374" s="34"/>
      <c r="NH374" s="34"/>
      <c r="NI374" s="34"/>
      <c r="NJ374" s="34"/>
      <c r="NK374" s="34"/>
      <c r="NL374" s="34"/>
      <c r="NM374" s="34"/>
      <c r="NN374" s="34"/>
      <c r="NO374" s="34"/>
      <c r="NP374" s="34"/>
      <c r="NQ374" s="34"/>
      <c r="NR374" s="34"/>
      <c r="NS374" s="34"/>
      <c r="NT374" s="34"/>
      <c r="NU374" s="34"/>
      <c r="NV374" s="34"/>
      <c r="NW374" s="34"/>
      <c r="NX374" s="34"/>
      <c r="NY374" s="34"/>
      <c r="NZ374" s="34"/>
      <c r="OA374" s="34"/>
      <c r="OB374" s="34"/>
      <c r="OC374" s="34"/>
      <c r="OD374" s="34"/>
      <c r="OE374" s="34"/>
      <c r="OF374" s="34"/>
      <c r="OG374" s="34"/>
      <c r="OH374" s="34"/>
      <c r="OI374" s="34"/>
      <c r="OJ374" s="34"/>
      <c r="OK374" s="34"/>
      <c r="OL374" s="34"/>
      <c r="OM374" s="34"/>
      <c r="ON374" s="34"/>
      <c r="OO374" s="34"/>
      <c r="OP374" s="34"/>
      <c r="OQ374" s="34"/>
      <c r="OR374" s="34"/>
      <c r="OS374" s="34"/>
      <c r="OT374" s="34"/>
      <c r="OU374" s="34"/>
      <c r="OV374" s="34"/>
      <c r="OW374" s="34"/>
      <c r="OX374" s="34"/>
      <c r="OY374" s="34"/>
      <c r="OZ374" s="34"/>
      <c r="PA374" s="34"/>
      <c r="PB374" s="34"/>
      <c r="PC374" s="34"/>
      <c r="PD374" s="34"/>
      <c r="PE374" s="34"/>
      <c r="PF374" s="34"/>
      <c r="PG374" s="34"/>
      <c r="PH374" s="34"/>
      <c r="PI374" s="34"/>
      <c r="PJ374" s="34"/>
      <c r="PK374" s="34"/>
      <c r="PL374" s="34"/>
      <c r="PM374" s="34"/>
      <c r="PN374" s="34"/>
      <c r="PO374" s="34"/>
      <c r="PP374" s="34"/>
      <c r="PQ374" s="34"/>
      <c r="PR374" s="34"/>
      <c r="PS374" s="34"/>
      <c r="PT374" s="34"/>
      <c r="PU374" s="34"/>
      <c r="PV374" s="34"/>
      <c r="PW374" s="34"/>
      <c r="PX374" s="34"/>
      <c r="PY374" s="34"/>
      <c r="PZ374" s="34"/>
      <c r="QA374" s="34"/>
      <c r="QB374" s="34"/>
      <c r="QC374" s="34"/>
      <c r="QD374" s="34"/>
      <c r="QE374" s="34"/>
      <c r="QF374" s="34"/>
    </row>
    <row r="375" spans="1:448" s="43" customFormat="1" x14ac:dyDescent="0.25">
      <c r="B375" s="42"/>
      <c r="E375" s="44"/>
      <c r="F375" s="44"/>
      <c r="G375" s="69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  <c r="AQ375" s="34"/>
      <c r="AR375" s="34"/>
      <c r="AS375" s="34"/>
      <c r="AT375" s="34"/>
      <c r="AU375" s="34"/>
      <c r="AV375" s="34"/>
      <c r="AW375" s="34"/>
      <c r="AX375" s="34"/>
      <c r="AY375" s="34"/>
      <c r="AZ375" s="34"/>
      <c r="BA375" s="34"/>
      <c r="BB375" s="34"/>
      <c r="BC375" s="34"/>
      <c r="BD375" s="34"/>
      <c r="BE375" s="34"/>
      <c r="BF375" s="34"/>
      <c r="BG375" s="34"/>
      <c r="BH375" s="34"/>
      <c r="BI375" s="34"/>
      <c r="BJ375" s="34"/>
      <c r="BK375" s="34"/>
      <c r="BL375" s="34"/>
      <c r="BM375" s="34"/>
      <c r="BN375" s="34"/>
      <c r="BO375" s="34"/>
      <c r="BP375" s="34"/>
      <c r="BQ375" s="34"/>
      <c r="BR375" s="34"/>
      <c r="BS375" s="34"/>
      <c r="BT375" s="34"/>
      <c r="BU375" s="34"/>
      <c r="BV375" s="34"/>
      <c r="BW375" s="34"/>
      <c r="BX375" s="34"/>
      <c r="BY375" s="34"/>
      <c r="BZ375" s="34"/>
      <c r="CA375" s="34"/>
      <c r="CB375" s="34"/>
      <c r="CC375" s="34"/>
      <c r="CD375" s="34"/>
      <c r="CE375" s="34"/>
      <c r="CF375" s="34"/>
      <c r="CG375" s="34"/>
      <c r="CH375" s="34"/>
      <c r="CI375" s="34"/>
      <c r="CJ375" s="34"/>
      <c r="CK375" s="34"/>
      <c r="CL375" s="34"/>
      <c r="CM375" s="34"/>
      <c r="CN375" s="34"/>
      <c r="CO375" s="34"/>
      <c r="CP375" s="34"/>
      <c r="CQ375" s="34"/>
      <c r="CR375" s="34"/>
      <c r="CS375" s="34"/>
      <c r="CT375" s="34"/>
      <c r="CU375" s="34"/>
      <c r="CV375" s="34"/>
      <c r="CW375" s="34"/>
      <c r="CX375" s="34"/>
      <c r="CY375" s="34"/>
      <c r="CZ375" s="34"/>
      <c r="DA375" s="34"/>
      <c r="DB375" s="34"/>
      <c r="DC375" s="34"/>
      <c r="DD375" s="34"/>
      <c r="DE375" s="34"/>
      <c r="DF375" s="34"/>
      <c r="DG375" s="34"/>
      <c r="DH375" s="34"/>
      <c r="DI375" s="34"/>
      <c r="DJ375" s="34"/>
      <c r="DK375" s="34"/>
      <c r="DL375" s="34"/>
      <c r="DM375" s="34"/>
      <c r="DN375" s="34"/>
      <c r="DO375" s="34"/>
      <c r="DP375" s="34"/>
      <c r="DQ375" s="34"/>
      <c r="DR375" s="34"/>
      <c r="DS375" s="34"/>
      <c r="DT375" s="34"/>
      <c r="DU375" s="34"/>
      <c r="DV375" s="34"/>
      <c r="DW375" s="34"/>
      <c r="DX375" s="34"/>
      <c r="DY375" s="34"/>
      <c r="DZ375" s="34"/>
      <c r="EA375" s="34"/>
      <c r="EB375" s="34"/>
      <c r="EC375" s="34"/>
      <c r="ED375" s="34"/>
      <c r="EE375" s="34"/>
      <c r="EF375" s="34"/>
      <c r="EG375" s="34"/>
      <c r="EH375" s="34"/>
      <c r="EI375" s="34"/>
      <c r="EJ375" s="34"/>
      <c r="EK375" s="34"/>
      <c r="EL375" s="34"/>
      <c r="EM375" s="34"/>
      <c r="EN375" s="34"/>
      <c r="EO375" s="34"/>
      <c r="EP375" s="34"/>
      <c r="EQ375" s="34"/>
      <c r="ER375" s="34"/>
      <c r="ES375" s="34"/>
      <c r="ET375" s="34"/>
      <c r="EU375" s="34"/>
      <c r="EV375" s="34"/>
      <c r="EW375" s="34"/>
      <c r="EX375" s="34"/>
      <c r="EY375" s="34"/>
      <c r="EZ375" s="34"/>
      <c r="FA375" s="34"/>
      <c r="FB375" s="34"/>
      <c r="FC375" s="34"/>
      <c r="FD375" s="34"/>
      <c r="FE375" s="34"/>
      <c r="FF375" s="34"/>
      <c r="FG375" s="34"/>
      <c r="FH375" s="34"/>
      <c r="FI375" s="34"/>
      <c r="FJ375" s="34"/>
      <c r="FK375" s="34"/>
      <c r="FL375" s="34"/>
      <c r="FM375" s="34"/>
      <c r="FN375" s="34"/>
      <c r="FO375" s="34"/>
      <c r="FP375" s="34"/>
      <c r="FQ375" s="34"/>
      <c r="FR375" s="34"/>
      <c r="FS375" s="34"/>
      <c r="FT375" s="34"/>
      <c r="FU375" s="34"/>
      <c r="FV375" s="34"/>
      <c r="FW375" s="34"/>
      <c r="FX375" s="34"/>
      <c r="FY375" s="34"/>
      <c r="FZ375" s="34"/>
      <c r="GA375" s="34"/>
      <c r="GB375" s="34"/>
      <c r="GC375" s="34"/>
      <c r="GD375" s="34"/>
      <c r="GE375" s="34"/>
      <c r="GF375" s="34"/>
      <c r="GG375" s="34"/>
      <c r="GH375" s="34"/>
      <c r="GI375" s="34"/>
      <c r="GJ375" s="34"/>
      <c r="GK375" s="34"/>
      <c r="GL375" s="34"/>
      <c r="GM375" s="34"/>
      <c r="GN375" s="34"/>
      <c r="GO375" s="34"/>
      <c r="GP375" s="34"/>
      <c r="GQ375" s="34"/>
      <c r="GR375" s="34"/>
      <c r="GS375" s="34"/>
      <c r="GT375" s="34"/>
      <c r="GU375" s="34"/>
      <c r="GV375" s="34"/>
      <c r="GW375" s="34"/>
      <c r="GX375" s="34"/>
      <c r="GY375" s="34"/>
      <c r="GZ375" s="34"/>
      <c r="HA375" s="34"/>
      <c r="HB375" s="34"/>
      <c r="HC375" s="34"/>
      <c r="HD375" s="34"/>
      <c r="HE375" s="34"/>
      <c r="HF375" s="34"/>
      <c r="HG375" s="34"/>
      <c r="HH375" s="34"/>
      <c r="HI375" s="34"/>
      <c r="HJ375" s="34"/>
      <c r="HK375" s="34"/>
      <c r="HL375" s="34"/>
      <c r="HM375" s="34"/>
      <c r="HN375" s="34"/>
      <c r="HO375" s="34"/>
      <c r="HP375" s="34"/>
      <c r="HQ375" s="34"/>
      <c r="HR375" s="34"/>
      <c r="HS375" s="34"/>
      <c r="HT375" s="34"/>
      <c r="HU375" s="34"/>
      <c r="HV375" s="34"/>
      <c r="HW375" s="34"/>
      <c r="HX375" s="34"/>
      <c r="HY375" s="34"/>
      <c r="HZ375" s="34"/>
      <c r="IA375" s="34"/>
      <c r="IB375" s="34"/>
      <c r="IC375" s="34"/>
      <c r="ID375" s="34"/>
      <c r="IE375" s="34"/>
      <c r="IF375" s="34"/>
      <c r="IG375" s="34"/>
      <c r="IH375" s="34"/>
      <c r="II375" s="34"/>
      <c r="IJ375" s="34"/>
      <c r="IK375" s="34"/>
      <c r="IL375" s="34"/>
      <c r="IM375" s="34"/>
      <c r="IN375" s="34"/>
      <c r="IO375" s="34"/>
      <c r="IP375" s="34"/>
      <c r="IQ375" s="34"/>
      <c r="IR375" s="34"/>
      <c r="IS375" s="34"/>
      <c r="IT375" s="34"/>
      <c r="IU375" s="34"/>
      <c r="IV375" s="34"/>
      <c r="IW375" s="34"/>
      <c r="IX375" s="34"/>
      <c r="IY375" s="34"/>
      <c r="IZ375" s="34"/>
      <c r="JA375" s="34"/>
      <c r="JB375" s="34"/>
      <c r="JC375" s="34"/>
      <c r="JD375" s="34"/>
      <c r="JE375" s="34"/>
      <c r="JF375" s="34"/>
      <c r="JG375" s="34"/>
      <c r="JH375" s="34"/>
      <c r="JI375" s="34"/>
      <c r="JJ375" s="34"/>
      <c r="JK375" s="34"/>
      <c r="JL375" s="34"/>
      <c r="JM375" s="34"/>
      <c r="JN375" s="34"/>
      <c r="JO375" s="34"/>
      <c r="JP375" s="34"/>
      <c r="JQ375" s="34"/>
      <c r="JR375" s="34"/>
      <c r="JS375" s="34"/>
      <c r="JT375" s="34"/>
      <c r="JU375" s="34"/>
      <c r="JV375" s="34"/>
      <c r="JW375" s="34"/>
      <c r="JX375" s="34"/>
      <c r="JY375" s="34"/>
      <c r="JZ375" s="34"/>
      <c r="KA375" s="34"/>
      <c r="KB375" s="34"/>
      <c r="KC375" s="34"/>
      <c r="KD375" s="34"/>
      <c r="KE375" s="34"/>
      <c r="KF375" s="34"/>
      <c r="KG375" s="34"/>
      <c r="KH375" s="34"/>
      <c r="KI375" s="34"/>
      <c r="KJ375" s="34"/>
      <c r="KK375" s="34"/>
      <c r="KL375" s="34"/>
      <c r="KM375" s="34"/>
      <c r="KN375" s="34"/>
      <c r="KO375" s="34"/>
      <c r="KP375" s="34"/>
      <c r="KQ375" s="34"/>
      <c r="KR375" s="34"/>
      <c r="KS375" s="34"/>
      <c r="KT375" s="34"/>
      <c r="KU375" s="34"/>
      <c r="KV375" s="34"/>
      <c r="KW375" s="34"/>
      <c r="KX375" s="34"/>
      <c r="KY375" s="34"/>
      <c r="KZ375" s="34"/>
      <c r="LA375" s="34"/>
      <c r="LB375" s="34"/>
      <c r="LC375" s="34"/>
      <c r="LD375" s="34"/>
      <c r="LE375" s="34"/>
      <c r="LF375" s="34"/>
      <c r="LG375" s="34"/>
      <c r="LH375" s="34"/>
      <c r="LI375" s="34"/>
      <c r="LJ375" s="34"/>
      <c r="LK375" s="34"/>
      <c r="LL375" s="34"/>
      <c r="LM375" s="34"/>
      <c r="LN375" s="34"/>
      <c r="LO375" s="34"/>
      <c r="LP375" s="34"/>
      <c r="LQ375" s="34"/>
      <c r="LR375" s="34"/>
      <c r="LS375" s="34"/>
      <c r="LT375" s="34"/>
      <c r="LU375" s="34"/>
      <c r="LV375" s="34"/>
      <c r="LW375" s="34"/>
      <c r="LX375" s="34"/>
      <c r="LY375" s="34"/>
      <c r="LZ375" s="34"/>
      <c r="MA375" s="34"/>
      <c r="MB375" s="34"/>
      <c r="MC375" s="34"/>
      <c r="MD375" s="34"/>
      <c r="ME375" s="34"/>
      <c r="MF375" s="34"/>
      <c r="MG375" s="34"/>
      <c r="MH375" s="34"/>
      <c r="MI375" s="34"/>
      <c r="MJ375" s="34"/>
      <c r="MK375" s="34"/>
      <c r="ML375" s="34"/>
      <c r="MM375" s="34"/>
      <c r="MN375" s="34"/>
      <c r="MO375" s="34"/>
      <c r="MP375" s="34"/>
      <c r="MQ375" s="34"/>
      <c r="MR375" s="34"/>
      <c r="MS375" s="34"/>
      <c r="MT375" s="34"/>
      <c r="MU375" s="34"/>
      <c r="MV375" s="34"/>
      <c r="MW375" s="34"/>
      <c r="MX375" s="34"/>
      <c r="MY375" s="34"/>
      <c r="MZ375" s="34"/>
      <c r="NA375" s="34"/>
      <c r="NB375" s="34"/>
      <c r="NC375" s="34"/>
      <c r="ND375" s="34"/>
      <c r="NE375" s="34"/>
      <c r="NF375" s="34"/>
      <c r="NG375" s="34"/>
      <c r="NH375" s="34"/>
      <c r="NI375" s="34"/>
      <c r="NJ375" s="34"/>
      <c r="NK375" s="34"/>
      <c r="NL375" s="34"/>
      <c r="NM375" s="34"/>
      <c r="NN375" s="34"/>
      <c r="NO375" s="34"/>
      <c r="NP375" s="34"/>
      <c r="NQ375" s="34"/>
      <c r="NR375" s="34"/>
      <c r="NS375" s="34"/>
      <c r="NT375" s="34"/>
      <c r="NU375" s="34"/>
      <c r="NV375" s="34"/>
      <c r="NW375" s="34"/>
      <c r="NX375" s="34"/>
      <c r="NY375" s="34"/>
      <c r="NZ375" s="34"/>
      <c r="OA375" s="34"/>
      <c r="OB375" s="34"/>
      <c r="OC375" s="34"/>
      <c r="OD375" s="34"/>
      <c r="OE375" s="34"/>
      <c r="OF375" s="34"/>
      <c r="OG375" s="34"/>
      <c r="OH375" s="34"/>
      <c r="OI375" s="34"/>
      <c r="OJ375" s="34"/>
      <c r="OK375" s="34"/>
      <c r="OL375" s="34"/>
      <c r="OM375" s="34"/>
      <c r="ON375" s="34"/>
      <c r="OO375" s="34"/>
      <c r="OP375" s="34"/>
      <c r="OQ375" s="34"/>
      <c r="OR375" s="34"/>
      <c r="OS375" s="34"/>
      <c r="OT375" s="34"/>
      <c r="OU375" s="34"/>
      <c r="OV375" s="34"/>
      <c r="OW375" s="34"/>
      <c r="OX375" s="34"/>
      <c r="OY375" s="34"/>
      <c r="OZ375" s="34"/>
      <c r="PA375" s="34"/>
      <c r="PB375" s="34"/>
      <c r="PC375" s="34"/>
      <c r="PD375" s="34"/>
      <c r="PE375" s="34"/>
      <c r="PF375" s="34"/>
      <c r="PG375" s="34"/>
      <c r="PH375" s="34"/>
      <c r="PI375" s="34"/>
      <c r="PJ375" s="34"/>
      <c r="PK375" s="34"/>
      <c r="PL375" s="34"/>
      <c r="PM375" s="34"/>
      <c r="PN375" s="34"/>
      <c r="PO375" s="34"/>
      <c r="PP375" s="34"/>
      <c r="PQ375" s="34"/>
      <c r="PR375" s="34"/>
      <c r="PS375" s="34"/>
      <c r="PT375" s="34"/>
      <c r="PU375" s="34"/>
      <c r="PV375" s="34"/>
      <c r="PW375" s="34"/>
      <c r="PX375" s="34"/>
      <c r="PY375" s="34"/>
      <c r="PZ375" s="34"/>
      <c r="QA375" s="34"/>
      <c r="QB375" s="34"/>
      <c r="QC375" s="34"/>
      <c r="QD375" s="34"/>
      <c r="QE375" s="34"/>
      <c r="QF375" s="34"/>
    </row>
    <row r="376" spans="1:448" s="43" customFormat="1" x14ac:dyDescent="0.25">
      <c r="B376" s="42"/>
      <c r="E376" s="44"/>
      <c r="F376" s="44"/>
      <c r="G376" s="69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  <c r="AH376" s="34"/>
      <c r="AI376" s="34"/>
      <c r="AJ376" s="34"/>
      <c r="AK376" s="34"/>
      <c r="AL376" s="34"/>
      <c r="AM376" s="34"/>
      <c r="AN376" s="34"/>
      <c r="AO376" s="34"/>
      <c r="AP376" s="34"/>
      <c r="AQ376" s="34"/>
      <c r="AR376" s="34"/>
      <c r="AS376" s="34"/>
      <c r="AT376" s="34"/>
      <c r="AU376" s="34"/>
      <c r="AV376" s="34"/>
      <c r="AW376" s="34"/>
      <c r="AX376" s="34"/>
      <c r="AY376" s="34"/>
      <c r="AZ376" s="34"/>
      <c r="BA376" s="34"/>
      <c r="BB376" s="34"/>
      <c r="BC376" s="34"/>
      <c r="BD376" s="34"/>
      <c r="BE376" s="34"/>
      <c r="BF376" s="34"/>
      <c r="BG376" s="34"/>
      <c r="BH376" s="34"/>
      <c r="BI376" s="34"/>
      <c r="BJ376" s="34"/>
      <c r="BK376" s="34"/>
      <c r="BL376" s="34"/>
      <c r="BM376" s="34"/>
      <c r="BN376" s="34"/>
      <c r="BO376" s="34"/>
      <c r="BP376" s="34"/>
      <c r="BQ376" s="34"/>
      <c r="BR376" s="34"/>
      <c r="BS376" s="34"/>
      <c r="BT376" s="34"/>
      <c r="BU376" s="34"/>
      <c r="BV376" s="34"/>
      <c r="BW376" s="34"/>
      <c r="BX376" s="34"/>
      <c r="BY376" s="34"/>
      <c r="BZ376" s="34"/>
      <c r="CA376" s="34"/>
      <c r="CB376" s="34"/>
      <c r="CC376" s="34"/>
      <c r="CD376" s="34"/>
      <c r="CE376" s="34"/>
      <c r="CF376" s="34"/>
      <c r="CG376" s="34"/>
      <c r="CH376" s="34"/>
      <c r="CI376" s="34"/>
      <c r="CJ376" s="34"/>
      <c r="CK376" s="34"/>
      <c r="CL376" s="34"/>
      <c r="CM376" s="34"/>
      <c r="CN376" s="34"/>
      <c r="CO376" s="34"/>
      <c r="CP376" s="34"/>
      <c r="CQ376" s="34"/>
      <c r="CR376" s="34"/>
      <c r="CS376" s="34"/>
      <c r="CT376" s="34"/>
      <c r="CU376" s="34"/>
      <c r="CV376" s="34"/>
      <c r="CW376" s="34"/>
      <c r="CX376" s="34"/>
      <c r="CY376" s="34"/>
      <c r="CZ376" s="34"/>
      <c r="DA376" s="34"/>
      <c r="DB376" s="34"/>
      <c r="DC376" s="34"/>
      <c r="DD376" s="34"/>
      <c r="DE376" s="34"/>
      <c r="DF376" s="34"/>
      <c r="DG376" s="34"/>
      <c r="DH376" s="34"/>
      <c r="DI376" s="34"/>
      <c r="DJ376" s="34"/>
      <c r="DK376" s="34"/>
      <c r="DL376" s="34"/>
      <c r="DM376" s="34"/>
      <c r="DN376" s="34"/>
      <c r="DO376" s="34"/>
      <c r="DP376" s="34"/>
      <c r="DQ376" s="34"/>
      <c r="DR376" s="34"/>
      <c r="DS376" s="34"/>
      <c r="DT376" s="34"/>
      <c r="DU376" s="34"/>
      <c r="DV376" s="34"/>
      <c r="DW376" s="34"/>
      <c r="DX376" s="34"/>
      <c r="DY376" s="34"/>
      <c r="DZ376" s="34"/>
      <c r="EA376" s="34"/>
      <c r="EB376" s="34"/>
      <c r="EC376" s="34"/>
      <c r="ED376" s="34"/>
      <c r="EE376" s="34"/>
      <c r="EF376" s="34"/>
      <c r="EG376" s="34"/>
      <c r="EH376" s="34"/>
      <c r="EI376" s="34"/>
      <c r="EJ376" s="34"/>
      <c r="EK376" s="34"/>
      <c r="EL376" s="34"/>
      <c r="EM376" s="34"/>
      <c r="EN376" s="34"/>
      <c r="EO376" s="34"/>
      <c r="EP376" s="34"/>
      <c r="EQ376" s="34"/>
      <c r="ER376" s="34"/>
      <c r="ES376" s="34"/>
      <c r="ET376" s="34"/>
      <c r="EU376" s="34"/>
      <c r="EV376" s="34"/>
      <c r="EW376" s="34"/>
      <c r="EX376" s="34"/>
      <c r="EY376" s="34"/>
      <c r="EZ376" s="34"/>
      <c r="FA376" s="34"/>
      <c r="FB376" s="34"/>
      <c r="FC376" s="34"/>
      <c r="FD376" s="34"/>
      <c r="FE376" s="34"/>
      <c r="FF376" s="34"/>
      <c r="FG376" s="34"/>
      <c r="FH376" s="34"/>
      <c r="FI376" s="34"/>
      <c r="FJ376" s="34"/>
      <c r="FK376" s="34"/>
      <c r="FL376" s="34"/>
      <c r="FM376" s="34"/>
      <c r="FN376" s="34"/>
      <c r="FO376" s="34"/>
      <c r="FP376" s="34"/>
      <c r="FQ376" s="34"/>
      <c r="FR376" s="34"/>
      <c r="FS376" s="34"/>
      <c r="FT376" s="34"/>
      <c r="FU376" s="34"/>
      <c r="FV376" s="34"/>
      <c r="FW376" s="34"/>
      <c r="FX376" s="34"/>
      <c r="FY376" s="34"/>
      <c r="FZ376" s="34"/>
      <c r="GA376" s="34"/>
      <c r="GB376" s="34"/>
      <c r="GC376" s="34"/>
      <c r="GD376" s="34"/>
      <c r="GE376" s="34"/>
      <c r="GF376" s="34"/>
      <c r="GG376" s="34"/>
      <c r="GH376" s="34"/>
      <c r="GI376" s="34"/>
      <c r="GJ376" s="34"/>
      <c r="GK376" s="34"/>
      <c r="GL376" s="34"/>
      <c r="GM376" s="34"/>
      <c r="GN376" s="34"/>
      <c r="GO376" s="34"/>
      <c r="GP376" s="34"/>
      <c r="GQ376" s="34"/>
      <c r="GR376" s="34"/>
      <c r="GS376" s="34"/>
      <c r="GT376" s="34"/>
      <c r="GU376" s="34"/>
      <c r="GV376" s="34"/>
      <c r="GW376" s="34"/>
      <c r="GX376" s="34"/>
      <c r="GY376" s="34"/>
      <c r="GZ376" s="34"/>
      <c r="HA376" s="34"/>
      <c r="HB376" s="34"/>
      <c r="HC376" s="34"/>
      <c r="HD376" s="34"/>
      <c r="HE376" s="34"/>
      <c r="HF376" s="34"/>
      <c r="HG376" s="34"/>
      <c r="HH376" s="34"/>
      <c r="HI376" s="34"/>
      <c r="HJ376" s="34"/>
      <c r="HK376" s="34"/>
      <c r="HL376" s="34"/>
      <c r="HM376" s="34"/>
      <c r="HN376" s="34"/>
      <c r="HO376" s="34"/>
      <c r="HP376" s="34"/>
      <c r="HQ376" s="34"/>
      <c r="HR376" s="34"/>
      <c r="HS376" s="34"/>
      <c r="HT376" s="34"/>
      <c r="HU376" s="34"/>
      <c r="HV376" s="34"/>
      <c r="HW376" s="34"/>
      <c r="HX376" s="34"/>
      <c r="HY376" s="34"/>
      <c r="HZ376" s="34"/>
      <c r="IA376" s="34"/>
      <c r="IB376" s="34"/>
      <c r="IC376" s="34"/>
      <c r="ID376" s="34"/>
      <c r="IE376" s="34"/>
      <c r="IF376" s="34"/>
      <c r="IG376" s="34"/>
      <c r="IH376" s="34"/>
      <c r="II376" s="34"/>
      <c r="IJ376" s="34"/>
      <c r="IK376" s="34"/>
      <c r="IL376" s="34"/>
      <c r="IM376" s="34"/>
      <c r="IN376" s="34"/>
      <c r="IO376" s="34"/>
      <c r="IP376" s="34"/>
      <c r="IQ376" s="34"/>
      <c r="IR376" s="34"/>
      <c r="IS376" s="34"/>
      <c r="IT376" s="34"/>
      <c r="IU376" s="34"/>
      <c r="IV376" s="34"/>
      <c r="IW376" s="34"/>
      <c r="IX376" s="34"/>
      <c r="IY376" s="34"/>
      <c r="IZ376" s="34"/>
      <c r="JA376" s="34"/>
      <c r="JB376" s="34"/>
      <c r="JC376" s="34"/>
      <c r="JD376" s="34"/>
      <c r="JE376" s="34"/>
      <c r="JF376" s="34"/>
      <c r="JG376" s="34"/>
      <c r="JH376" s="34"/>
      <c r="JI376" s="34"/>
      <c r="JJ376" s="34"/>
      <c r="JK376" s="34"/>
      <c r="JL376" s="34"/>
      <c r="JM376" s="34"/>
      <c r="JN376" s="34"/>
      <c r="JO376" s="34"/>
      <c r="JP376" s="34"/>
      <c r="JQ376" s="34"/>
      <c r="JR376" s="34"/>
      <c r="JS376" s="34"/>
      <c r="JT376" s="34"/>
      <c r="JU376" s="34"/>
      <c r="JV376" s="34"/>
      <c r="JW376" s="34"/>
      <c r="JX376" s="34"/>
      <c r="JY376" s="34"/>
      <c r="JZ376" s="34"/>
      <c r="KA376" s="34"/>
      <c r="KB376" s="34"/>
      <c r="KC376" s="34"/>
      <c r="KD376" s="34"/>
      <c r="KE376" s="34"/>
      <c r="KF376" s="34"/>
      <c r="KG376" s="34"/>
      <c r="KH376" s="34"/>
      <c r="KI376" s="34"/>
      <c r="KJ376" s="34"/>
      <c r="KK376" s="34"/>
      <c r="KL376" s="34"/>
      <c r="KM376" s="34"/>
      <c r="KN376" s="34"/>
      <c r="KO376" s="34"/>
      <c r="KP376" s="34"/>
      <c r="KQ376" s="34"/>
      <c r="KR376" s="34"/>
      <c r="KS376" s="34"/>
      <c r="KT376" s="34"/>
      <c r="KU376" s="34"/>
      <c r="KV376" s="34"/>
      <c r="KW376" s="34"/>
      <c r="KX376" s="34"/>
      <c r="KY376" s="34"/>
      <c r="KZ376" s="34"/>
      <c r="LA376" s="34"/>
      <c r="LB376" s="34"/>
      <c r="LC376" s="34"/>
      <c r="LD376" s="34"/>
      <c r="LE376" s="34"/>
      <c r="LF376" s="34"/>
      <c r="LG376" s="34"/>
      <c r="LH376" s="34"/>
      <c r="LI376" s="34"/>
      <c r="LJ376" s="34"/>
      <c r="LK376" s="34"/>
      <c r="LL376" s="34"/>
      <c r="LM376" s="34"/>
      <c r="LN376" s="34"/>
      <c r="LO376" s="34"/>
      <c r="LP376" s="34"/>
      <c r="LQ376" s="34"/>
      <c r="LR376" s="34"/>
      <c r="LS376" s="34"/>
      <c r="LT376" s="34"/>
      <c r="LU376" s="34"/>
      <c r="LV376" s="34"/>
      <c r="LW376" s="34"/>
      <c r="LX376" s="34"/>
      <c r="LY376" s="34"/>
      <c r="LZ376" s="34"/>
      <c r="MA376" s="34"/>
      <c r="MB376" s="34"/>
      <c r="MC376" s="34"/>
      <c r="MD376" s="34"/>
      <c r="ME376" s="34"/>
      <c r="MF376" s="34"/>
      <c r="MG376" s="34"/>
      <c r="MH376" s="34"/>
      <c r="MI376" s="34"/>
      <c r="MJ376" s="34"/>
      <c r="MK376" s="34"/>
      <c r="ML376" s="34"/>
      <c r="MM376" s="34"/>
      <c r="MN376" s="34"/>
      <c r="MO376" s="34"/>
      <c r="MP376" s="34"/>
      <c r="MQ376" s="34"/>
      <c r="MR376" s="34"/>
      <c r="MS376" s="34"/>
      <c r="MT376" s="34"/>
      <c r="MU376" s="34"/>
      <c r="MV376" s="34"/>
      <c r="MW376" s="34"/>
      <c r="MX376" s="34"/>
      <c r="MY376" s="34"/>
      <c r="MZ376" s="34"/>
      <c r="NA376" s="34"/>
      <c r="NB376" s="34"/>
      <c r="NC376" s="34"/>
      <c r="ND376" s="34"/>
      <c r="NE376" s="34"/>
      <c r="NF376" s="34"/>
      <c r="NG376" s="34"/>
      <c r="NH376" s="34"/>
      <c r="NI376" s="34"/>
      <c r="NJ376" s="34"/>
      <c r="NK376" s="34"/>
      <c r="NL376" s="34"/>
      <c r="NM376" s="34"/>
      <c r="NN376" s="34"/>
      <c r="NO376" s="34"/>
      <c r="NP376" s="34"/>
      <c r="NQ376" s="34"/>
      <c r="NR376" s="34"/>
      <c r="NS376" s="34"/>
      <c r="NT376" s="34"/>
      <c r="NU376" s="34"/>
      <c r="NV376" s="34"/>
      <c r="NW376" s="34"/>
      <c r="NX376" s="34"/>
      <c r="NY376" s="34"/>
      <c r="NZ376" s="34"/>
      <c r="OA376" s="34"/>
      <c r="OB376" s="34"/>
      <c r="OC376" s="34"/>
      <c r="OD376" s="34"/>
      <c r="OE376" s="34"/>
      <c r="OF376" s="34"/>
      <c r="OG376" s="34"/>
      <c r="OH376" s="34"/>
      <c r="OI376" s="34"/>
      <c r="OJ376" s="34"/>
      <c r="OK376" s="34"/>
      <c r="OL376" s="34"/>
      <c r="OM376" s="34"/>
      <c r="ON376" s="34"/>
      <c r="OO376" s="34"/>
      <c r="OP376" s="34"/>
      <c r="OQ376" s="34"/>
      <c r="OR376" s="34"/>
      <c r="OS376" s="34"/>
      <c r="OT376" s="34"/>
      <c r="OU376" s="34"/>
      <c r="OV376" s="34"/>
      <c r="OW376" s="34"/>
      <c r="OX376" s="34"/>
      <c r="OY376" s="34"/>
      <c r="OZ376" s="34"/>
      <c r="PA376" s="34"/>
      <c r="PB376" s="34"/>
      <c r="PC376" s="34"/>
      <c r="PD376" s="34"/>
      <c r="PE376" s="34"/>
      <c r="PF376" s="34"/>
      <c r="PG376" s="34"/>
      <c r="PH376" s="34"/>
      <c r="PI376" s="34"/>
      <c r="PJ376" s="34"/>
      <c r="PK376" s="34"/>
      <c r="PL376" s="34"/>
      <c r="PM376" s="34"/>
      <c r="PN376" s="34"/>
      <c r="PO376" s="34"/>
      <c r="PP376" s="34"/>
      <c r="PQ376" s="34"/>
      <c r="PR376" s="34"/>
      <c r="PS376" s="34"/>
      <c r="PT376" s="34"/>
      <c r="PU376" s="34"/>
      <c r="PV376" s="34"/>
      <c r="PW376" s="34"/>
      <c r="PX376" s="34"/>
      <c r="PY376" s="34"/>
      <c r="PZ376" s="34"/>
      <c r="QA376" s="34"/>
      <c r="QB376" s="34"/>
      <c r="QC376" s="34"/>
      <c r="QD376" s="34"/>
      <c r="QE376" s="34"/>
      <c r="QF376" s="34"/>
    </row>
    <row r="377" spans="1:448" s="43" customFormat="1" x14ac:dyDescent="0.25">
      <c r="B377" s="42"/>
      <c r="E377" s="44"/>
      <c r="F377" s="44"/>
      <c r="G377" s="69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  <c r="AQ377" s="34"/>
      <c r="AR377" s="34"/>
      <c r="AS377" s="34"/>
      <c r="AT377" s="34"/>
      <c r="AU377" s="34"/>
      <c r="AV377" s="34"/>
      <c r="AW377" s="34"/>
      <c r="AX377" s="34"/>
      <c r="AY377" s="34"/>
      <c r="AZ377" s="34"/>
      <c r="BA377" s="34"/>
      <c r="BB377" s="34"/>
      <c r="BC377" s="34"/>
      <c r="BD377" s="34"/>
      <c r="BE377" s="34"/>
      <c r="BF377" s="34"/>
      <c r="BG377" s="34"/>
      <c r="BH377" s="34"/>
      <c r="BI377" s="34"/>
      <c r="BJ377" s="34"/>
      <c r="BK377" s="34"/>
      <c r="BL377" s="34"/>
      <c r="BM377" s="34"/>
      <c r="BN377" s="34"/>
      <c r="BO377" s="34"/>
      <c r="BP377" s="34"/>
      <c r="BQ377" s="34"/>
      <c r="BR377" s="34"/>
      <c r="BS377" s="34"/>
      <c r="BT377" s="34"/>
      <c r="BU377" s="34"/>
      <c r="BV377" s="34"/>
      <c r="BW377" s="34"/>
      <c r="BX377" s="34"/>
      <c r="BY377" s="34"/>
      <c r="BZ377" s="34"/>
      <c r="CA377" s="34"/>
      <c r="CB377" s="34"/>
      <c r="CC377" s="34"/>
      <c r="CD377" s="34"/>
      <c r="CE377" s="34"/>
      <c r="CF377" s="34"/>
      <c r="CG377" s="34"/>
      <c r="CH377" s="34"/>
      <c r="CI377" s="34"/>
      <c r="CJ377" s="34"/>
      <c r="CK377" s="34"/>
      <c r="CL377" s="34"/>
      <c r="CM377" s="34"/>
      <c r="CN377" s="34"/>
      <c r="CO377" s="34"/>
      <c r="CP377" s="34"/>
      <c r="CQ377" s="34"/>
      <c r="CR377" s="34"/>
      <c r="CS377" s="34"/>
      <c r="CT377" s="34"/>
      <c r="CU377" s="34"/>
      <c r="CV377" s="34"/>
      <c r="CW377" s="34"/>
      <c r="CX377" s="34"/>
      <c r="CY377" s="34"/>
      <c r="CZ377" s="34"/>
      <c r="DA377" s="34"/>
      <c r="DB377" s="34"/>
      <c r="DC377" s="34"/>
      <c r="DD377" s="34"/>
      <c r="DE377" s="34"/>
      <c r="DF377" s="34"/>
      <c r="DG377" s="34"/>
      <c r="DH377" s="34"/>
      <c r="DI377" s="34"/>
      <c r="DJ377" s="34"/>
      <c r="DK377" s="34"/>
      <c r="DL377" s="34"/>
      <c r="DM377" s="34"/>
      <c r="DN377" s="34"/>
      <c r="DO377" s="34"/>
      <c r="DP377" s="34"/>
      <c r="DQ377" s="34"/>
      <c r="DR377" s="34"/>
      <c r="DS377" s="34"/>
      <c r="DT377" s="34"/>
      <c r="DU377" s="34"/>
      <c r="DV377" s="34"/>
      <c r="DW377" s="34"/>
      <c r="DX377" s="34"/>
      <c r="DY377" s="34"/>
      <c r="DZ377" s="34"/>
      <c r="EA377" s="34"/>
      <c r="EB377" s="34"/>
      <c r="EC377" s="34"/>
      <c r="ED377" s="34"/>
      <c r="EE377" s="34"/>
      <c r="EF377" s="34"/>
      <c r="EG377" s="34"/>
      <c r="EH377" s="34"/>
      <c r="EI377" s="34"/>
      <c r="EJ377" s="34"/>
      <c r="EK377" s="34"/>
      <c r="EL377" s="34"/>
      <c r="EM377" s="34"/>
      <c r="EN377" s="34"/>
      <c r="EO377" s="34"/>
      <c r="EP377" s="34"/>
      <c r="EQ377" s="34"/>
      <c r="ER377" s="34"/>
      <c r="ES377" s="34"/>
      <c r="ET377" s="34"/>
      <c r="EU377" s="34"/>
      <c r="EV377" s="34"/>
      <c r="EW377" s="34"/>
      <c r="EX377" s="34"/>
      <c r="EY377" s="34"/>
      <c r="EZ377" s="34"/>
      <c r="FA377" s="34"/>
      <c r="FB377" s="34"/>
      <c r="FC377" s="34"/>
      <c r="FD377" s="34"/>
      <c r="FE377" s="34"/>
      <c r="FF377" s="34"/>
      <c r="FG377" s="34"/>
      <c r="FH377" s="34"/>
      <c r="FI377" s="34"/>
      <c r="FJ377" s="34"/>
      <c r="FK377" s="34"/>
      <c r="FL377" s="34"/>
      <c r="FM377" s="34"/>
      <c r="FN377" s="34"/>
      <c r="FO377" s="34"/>
      <c r="FP377" s="34"/>
      <c r="FQ377" s="34"/>
      <c r="FR377" s="34"/>
      <c r="FS377" s="34"/>
      <c r="FT377" s="34"/>
      <c r="FU377" s="34"/>
      <c r="FV377" s="34"/>
      <c r="FW377" s="34"/>
      <c r="FX377" s="34"/>
      <c r="FY377" s="34"/>
      <c r="FZ377" s="34"/>
      <c r="GA377" s="34"/>
      <c r="GB377" s="34"/>
      <c r="GC377" s="34"/>
      <c r="GD377" s="34"/>
      <c r="GE377" s="34"/>
      <c r="GF377" s="34"/>
      <c r="GG377" s="34"/>
      <c r="GH377" s="34"/>
      <c r="GI377" s="34"/>
      <c r="GJ377" s="34"/>
      <c r="GK377" s="34"/>
      <c r="GL377" s="34"/>
      <c r="GM377" s="34"/>
      <c r="GN377" s="34"/>
      <c r="GO377" s="34"/>
      <c r="GP377" s="34"/>
      <c r="GQ377" s="34"/>
      <c r="GR377" s="34"/>
      <c r="GS377" s="34"/>
      <c r="GT377" s="34"/>
      <c r="GU377" s="34"/>
      <c r="GV377" s="34"/>
      <c r="GW377" s="34"/>
      <c r="GX377" s="34"/>
      <c r="GY377" s="34"/>
      <c r="GZ377" s="34"/>
      <c r="HA377" s="34"/>
      <c r="HB377" s="34"/>
      <c r="HC377" s="34"/>
      <c r="HD377" s="34"/>
      <c r="HE377" s="34"/>
      <c r="HF377" s="34"/>
      <c r="HG377" s="34"/>
      <c r="HH377" s="34"/>
      <c r="HI377" s="34"/>
      <c r="HJ377" s="34"/>
      <c r="HK377" s="34"/>
      <c r="HL377" s="34"/>
      <c r="HM377" s="34"/>
      <c r="HN377" s="34"/>
      <c r="HO377" s="34"/>
      <c r="HP377" s="34"/>
      <c r="HQ377" s="34"/>
      <c r="HR377" s="34"/>
      <c r="HS377" s="34"/>
      <c r="HT377" s="34"/>
      <c r="HU377" s="34"/>
      <c r="HV377" s="34"/>
      <c r="HW377" s="34"/>
      <c r="HX377" s="34"/>
      <c r="HY377" s="34"/>
      <c r="HZ377" s="34"/>
      <c r="IA377" s="34"/>
      <c r="IB377" s="34"/>
      <c r="IC377" s="34"/>
      <c r="ID377" s="34"/>
      <c r="IE377" s="34"/>
      <c r="IF377" s="34"/>
      <c r="IG377" s="34"/>
      <c r="IH377" s="34"/>
      <c r="II377" s="34"/>
      <c r="IJ377" s="34"/>
      <c r="IK377" s="34"/>
      <c r="IL377" s="34"/>
      <c r="IM377" s="34"/>
      <c r="IN377" s="34"/>
      <c r="IO377" s="34"/>
      <c r="IP377" s="34"/>
      <c r="IQ377" s="34"/>
      <c r="IR377" s="34"/>
      <c r="IS377" s="34"/>
      <c r="IT377" s="34"/>
      <c r="IU377" s="34"/>
      <c r="IV377" s="34"/>
      <c r="IW377" s="34"/>
      <c r="IX377" s="34"/>
      <c r="IY377" s="34"/>
      <c r="IZ377" s="34"/>
      <c r="JA377" s="34"/>
      <c r="JB377" s="34"/>
      <c r="JC377" s="34"/>
      <c r="JD377" s="34"/>
      <c r="JE377" s="34"/>
      <c r="JF377" s="34"/>
      <c r="JG377" s="34"/>
      <c r="JH377" s="34"/>
      <c r="JI377" s="34"/>
      <c r="JJ377" s="34"/>
      <c r="JK377" s="34"/>
      <c r="JL377" s="34"/>
      <c r="JM377" s="34"/>
      <c r="JN377" s="34"/>
      <c r="JO377" s="34"/>
      <c r="JP377" s="34"/>
      <c r="JQ377" s="34"/>
      <c r="JR377" s="34"/>
      <c r="JS377" s="34"/>
      <c r="JT377" s="34"/>
      <c r="JU377" s="34"/>
      <c r="JV377" s="34"/>
      <c r="JW377" s="34"/>
      <c r="JX377" s="34"/>
      <c r="JY377" s="34"/>
      <c r="JZ377" s="34"/>
      <c r="KA377" s="34"/>
      <c r="KB377" s="34"/>
      <c r="KC377" s="34"/>
      <c r="KD377" s="34"/>
      <c r="KE377" s="34"/>
      <c r="KF377" s="34"/>
      <c r="KG377" s="34"/>
      <c r="KH377" s="34"/>
      <c r="KI377" s="34"/>
      <c r="KJ377" s="34"/>
      <c r="KK377" s="34"/>
      <c r="KL377" s="34"/>
      <c r="KM377" s="34"/>
      <c r="KN377" s="34"/>
      <c r="KO377" s="34"/>
      <c r="KP377" s="34"/>
      <c r="KQ377" s="34"/>
      <c r="KR377" s="34"/>
      <c r="KS377" s="34"/>
      <c r="KT377" s="34"/>
      <c r="KU377" s="34"/>
      <c r="KV377" s="34"/>
      <c r="KW377" s="34"/>
      <c r="KX377" s="34"/>
      <c r="KY377" s="34"/>
      <c r="KZ377" s="34"/>
      <c r="LA377" s="34"/>
      <c r="LB377" s="34"/>
      <c r="LC377" s="34"/>
      <c r="LD377" s="34"/>
      <c r="LE377" s="34"/>
      <c r="LF377" s="34"/>
      <c r="LG377" s="34"/>
      <c r="LH377" s="34"/>
      <c r="LI377" s="34"/>
      <c r="LJ377" s="34"/>
      <c r="LK377" s="34"/>
      <c r="LL377" s="34"/>
      <c r="LM377" s="34"/>
      <c r="LN377" s="34"/>
      <c r="LO377" s="34"/>
      <c r="LP377" s="34"/>
      <c r="LQ377" s="34"/>
      <c r="LR377" s="34"/>
      <c r="LS377" s="34"/>
      <c r="LT377" s="34"/>
      <c r="LU377" s="34"/>
      <c r="LV377" s="34"/>
      <c r="LW377" s="34"/>
      <c r="LX377" s="34"/>
      <c r="LY377" s="34"/>
      <c r="LZ377" s="34"/>
      <c r="MA377" s="34"/>
      <c r="MB377" s="34"/>
      <c r="MC377" s="34"/>
      <c r="MD377" s="34"/>
      <c r="ME377" s="34"/>
      <c r="MF377" s="34"/>
      <c r="MG377" s="34"/>
      <c r="MH377" s="34"/>
      <c r="MI377" s="34"/>
      <c r="MJ377" s="34"/>
      <c r="MK377" s="34"/>
      <c r="ML377" s="34"/>
      <c r="MM377" s="34"/>
      <c r="MN377" s="34"/>
      <c r="MO377" s="34"/>
      <c r="MP377" s="34"/>
      <c r="MQ377" s="34"/>
      <c r="MR377" s="34"/>
      <c r="MS377" s="34"/>
      <c r="MT377" s="34"/>
      <c r="MU377" s="34"/>
      <c r="MV377" s="34"/>
      <c r="MW377" s="34"/>
      <c r="MX377" s="34"/>
      <c r="MY377" s="34"/>
      <c r="MZ377" s="34"/>
      <c r="NA377" s="34"/>
      <c r="NB377" s="34"/>
      <c r="NC377" s="34"/>
      <c r="ND377" s="34"/>
      <c r="NE377" s="34"/>
      <c r="NF377" s="34"/>
      <c r="NG377" s="34"/>
      <c r="NH377" s="34"/>
      <c r="NI377" s="34"/>
      <c r="NJ377" s="34"/>
      <c r="NK377" s="34"/>
      <c r="NL377" s="34"/>
      <c r="NM377" s="34"/>
      <c r="NN377" s="34"/>
      <c r="NO377" s="34"/>
      <c r="NP377" s="34"/>
      <c r="NQ377" s="34"/>
      <c r="NR377" s="34"/>
      <c r="NS377" s="34"/>
      <c r="NT377" s="34"/>
      <c r="NU377" s="34"/>
      <c r="NV377" s="34"/>
      <c r="NW377" s="34"/>
      <c r="NX377" s="34"/>
      <c r="NY377" s="34"/>
      <c r="NZ377" s="34"/>
      <c r="OA377" s="34"/>
      <c r="OB377" s="34"/>
      <c r="OC377" s="34"/>
      <c r="OD377" s="34"/>
      <c r="OE377" s="34"/>
      <c r="OF377" s="34"/>
      <c r="OG377" s="34"/>
      <c r="OH377" s="34"/>
      <c r="OI377" s="34"/>
      <c r="OJ377" s="34"/>
      <c r="OK377" s="34"/>
      <c r="OL377" s="34"/>
      <c r="OM377" s="34"/>
      <c r="ON377" s="34"/>
      <c r="OO377" s="34"/>
      <c r="OP377" s="34"/>
      <c r="OQ377" s="34"/>
      <c r="OR377" s="34"/>
      <c r="OS377" s="34"/>
      <c r="OT377" s="34"/>
      <c r="OU377" s="34"/>
      <c r="OV377" s="34"/>
      <c r="OW377" s="34"/>
      <c r="OX377" s="34"/>
      <c r="OY377" s="34"/>
      <c r="OZ377" s="34"/>
      <c r="PA377" s="34"/>
      <c r="PB377" s="34"/>
      <c r="PC377" s="34"/>
      <c r="PD377" s="34"/>
      <c r="PE377" s="34"/>
      <c r="PF377" s="34"/>
      <c r="PG377" s="34"/>
      <c r="PH377" s="34"/>
      <c r="PI377" s="34"/>
      <c r="PJ377" s="34"/>
      <c r="PK377" s="34"/>
      <c r="PL377" s="34"/>
      <c r="PM377" s="34"/>
      <c r="PN377" s="34"/>
      <c r="PO377" s="34"/>
      <c r="PP377" s="34"/>
      <c r="PQ377" s="34"/>
      <c r="PR377" s="34"/>
      <c r="PS377" s="34"/>
      <c r="PT377" s="34"/>
      <c r="PU377" s="34"/>
      <c r="PV377" s="34"/>
      <c r="PW377" s="34"/>
      <c r="PX377" s="34"/>
      <c r="PY377" s="34"/>
      <c r="PZ377" s="34"/>
      <c r="QA377" s="34"/>
      <c r="QB377" s="34"/>
      <c r="QC377" s="34"/>
      <c r="QD377" s="34"/>
      <c r="QE377" s="34"/>
      <c r="QF377" s="34"/>
    </row>
    <row r="378" spans="1:448" s="43" customFormat="1" x14ac:dyDescent="0.25">
      <c r="B378" s="42"/>
      <c r="E378" s="44"/>
      <c r="F378" s="44"/>
      <c r="G378" s="69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  <c r="AH378" s="34"/>
      <c r="AI378" s="34"/>
      <c r="AJ378" s="34"/>
      <c r="AK378" s="34"/>
      <c r="AL378" s="34"/>
      <c r="AM378" s="34"/>
      <c r="AN378" s="34"/>
      <c r="AO378" s="34"/>
      <c r="AP378" s="34"/>
      <c r="AQ378" s="34"/>
      <c r="AR378" s="34"/>
      <c r="AS378" s="34"/>
      <c r="AT378" s="34"/>
      <c r="AU378" s="34"/>
      <c r="AV378" s="34"/>
      <c r="AW378" s="34"/>
      <c r="AX378" s="34"/>
      <c r="AY378" s="34"/>
      <c r="AZ378" s="34"/>
      <c r="BA378" s="34"/>
      <c r="BB378" s="34"/>
      <c r="BC378" s="34"/>
      <c r="BD378" s="34"/>
      <c r="BE378" s="34"/>
      <c r="BF378" s="34"/>
      <c r="BG378" s="34"/>
      <c r="BH378" s="34"/>
      <c r="BI378" s="34"/>
      <c r="BJ378" s="34"/>
      <c r="BK378" s="34"/>
      <c r="BL378" s="34"/>
      <c r="BM378" s="34"/>
      <c r="BN378" s="34"/>
      <c r="BO378" s="34"/>
      <c r="BP378" s="34"/>
      <c r="BQ378" s="34"/>
      <c r="BR378" s="34"/>
      <c r="BS378" s="34"/>
      <c r="BT378" s="34"/>
      <c r="BU378" s="34"/>
      <c r="BV378" s="34"/>
      <c r="BW378" s="34"/>
      <c r="BX378" s="34"/>
      <c r="BY378" s="34"/>
      <c r="BZ378" s="34"/>
      <c r="CA378" s="34"/>
      <c r="CB378" s="34"/>
      <c r="CC378" s="34"/>
      <c r="CD378" s="34"/>
      <c r="CE378" s="34"/>
      <c r="CF378" s="34"/>
      <c r="CG378" s="34"/>
      <c r="CH378" s="34"/>
      <c r="CI378" s="34"/>
      <c r="CJ378" s="34"/>
      <c r="CK378" s="34"/>
      <c r="CL378" s="34"/>
      <c r="CM378" s="34"/>
      <c r="CN378" s="34"/>
      <c r="CO378" s="34"/>
      <c r="CP378" s="34"/>
      <c r="CQ378" s="34"/>
      <c r="CR378" s="34"/>
      <c r="CS378" s="34"/>
      <c r="CT378" s="34"/>
      <c r="CU378" s="34"/>
      <c r="CV378" s="34"/>
      <c r="CW378" s="34"/>
      <c r="CX378" s="34"/>
      <c r="CY378" s="34"/>
      <c r="CZ378" s="34"/>
      <c r="DA378" s="34"/>
      <c r="DB378" s="34"/>
      <c r="DC378" s="34"/>
      <c r="DD378" s="34"/>
      <c r="DE378" s="34"/>
      <c r="DF378" s="34"/>
      <c r="DG378" s="34"/>
      <c r="DH378" s="34"/>
      <c r="DI378" s="34"/>
      <c r="DJ378" s="34"/>
      <c r="DK378" s="34"/>
      <c r="DL378" s="34"/>
      <c r="DM378" s="34"/>
      <c r="DN378" s="34"/>
      <c r="DO378" s="34"/>
      <c r="DP378" s="34"/>
      <c r="DQ378" s="34"/>
      <c r="DR378" s="34"/>
      <c r="DS378" s="34"/>
      <c r="DT378" s="34"/>
      <c r="DU378" s="34"/>
      <c r="DV378" s="34"/>
      <c r="DW378" s="34"/>
      <c r="DX378" s="34"/>
      <c r="DY378" s="34"/>
      <c r="DZ378" s="34"/>
      <c r="EA378" s="34"/>
      <c r="EB378" s="34"/>
      <c r="EC378" s="34"/>
      <c r="ED378" s="34"/>
      <c r="EE378" s="34"/>
      <c r="EF378" s="34"/>
      <c r="EG378" s="34"/>
      <c r="EH378" s="34"/>
      <c r="EI378" s="34"/>
      <c r="EJ378" s="34"/>
      <c r="EK378" s="34"/>
      <c r="EL378" s="34"/>
      <c r="EM378" s="34"/>
      <c r="EN378" s="34"/>
      <c r="EO378" s="34"/>
      <c r="EP378" s="34"/>
      <c r="EQ378" s="34"/>
      <c r="ER378" s="34"/>
      <c r="ES378" s="34"/>
      <c r="ET378" s="34"/>
      <c r="EU378" s="34"/>
      <c r="EV378" s="34"/>
      <c r="EW378" s="34"/>
      <c r="EX378" s="34"/>
      <c r="EY378" s="34"/>
      <c r="EZ378" s="34"/>
      <c r="FA378" s="34"/>
      <c r="FB378" s="34"/>
      <c r="FC378" s="34"/>
      <c r="FD378" s="34"/>
      <c r="FE378" s="34"/>
      <c r="FF378" s="34"/>
      <c r="FG378" s="34"/>
      <c r="FH378" s="34"/>
      <c r="FI378" s="34"/>
      <c r="FJ378" s="34"/>
      <c r="FK378" s="34"/>
      <c r="FL378" s="34"/>
      <c r="FM378" s="34"/>
      <c r="FN378" s="34"/>
      <c r="FO378" s="34"/>
      <c r="FP378" s="34"/>
      <c r="FQ378" s="34"/>
      <c r="FR378" s="34"/>
      <c r="FS378" s="34"/>
      <c r="FT378" s="34"/>
      <c r="FU378" s="34"/>
      <c r="FV378" s="34"/>
      <c r="FW378" s="34"/>
      <c r="FX378" s="34"/>
      <c r="FY378" s="34"/>
      <c r="FZ378" s="34"/>
      <c r="GA378" s="34"/>
      <c r="GB378" s="34"/>
      <c r="GC378" s="34"/>
      <c r="GD378" s="34"/>
      <c r="GE378" s="34"/>
      <c r="GF378" s="34"/>
      <c r="GG378" s="34"/>
      <c r="GH378" s="34"/>
      <c r="GI378" s="34"/>
      <c r="GJ378" s="34"/>
      <c r="GK378" s="34"/>
      <c r="GL378" s="34"/>
      <c r="GM378" s="34"/>
      <c r="GN378" s="34"/>
      <c r="GO378" s="34"/>
      <c r="GP378" s="34"/>
      <c r="GQ378" s="34"/>
      <c r="GR378" s="34"/>
      <c r="GS378" s="34"/>
      <c r="GT378" s="34"/>
      <c r="GU378" s="34"/>
      <c r="GV378" s="34"/>
      <c r="GW378" s="34"/>
      <c r="GX378" s="34"/>
      <c r="GY378" s="34"/>
      <c r="GZ378" s="34"/>
      <c r="HA378" s="34"/>
      <c r="HB378" s="34"/>
      <c r="HC378" s="34"/>
      <c r="HD378" s="34"/>
      <c r="HE378" s="34"/>
      <c r="HF378" s="34"/>
      <c r="HG378" s="34"/>
      <c r="HH378" s="34"/>
      <c r="HI378" s="34"/>
      <c r="HJ378" s="34"/>
      <c r="HK378" s="34"/>
      <c r="HL378" s="34"/>
      <c r="HM378" s="34"/>
      <c r="HN378" s="34"/>
      <c r="HO378" s="34"/>
      <c r="HP378" s="34"/>
      <c r="HQ378" s="34"/>
      <c r="HR378" s="34"/>
      <c r="HS378" s="34"/>
      <c r="HT378" s="34"/>
      <c r="HU378" s="34"/>
      <c r="HV378" s="34"/>
      <c r="HW378" s="34"/>
      <c r="HX378" s="34"/>
      <c r="HY378" s="34"/>
      <c r="HZ378" s="34"/>
      <c r="IA378" s="34"/>
      <c r="IB378" s="34"/>
      <c r="IC378" s="34"/>
      <c r="ID378" s="34"/>
      <c r="IE378" s="34"/>
      <c r="IF378" s="34"/>
      <c r="IG378" s="34"/>
      <c r="IH378" s="34"/>
      <c r="II378" s="34"/>
      <c r="IJ378" s="34"/>
      <c r="IK378" s="34"/>
      <c r="IL378" s="34"/>
      <c r="IM378" s="34"/>
      <c r="IN378" s="34"/>
      <c r="IO378" s="34"/>
      <c r="IP378" s="34"/>
      <c r="IQ378" s="34"/>
      <c r="IR378" s="34"/>
      <c r="IS378" s="34"/>
      <c r="IT378" s="34"/>
      <c r="IU378" s="34"/>
      <c r="IV378" s="34"/>
      <c r="IW378" s="34"/>
      <c r="IX378" s="34"/>
      <c r="IY378" s="34"/>
      <c r="IZ378" s="34"/>
      <c r="JA378" s="34"/>
      <c r="JB378" s="34"/>
      <c r="JC378" s="34"/>
      <c r="JD378" s="34"/>
      <c r="JE378" s="34"/>
      <c r="JF378" s="34"/>
      <c r="JG378" s="34"/>
      <c r="JH378" s="34"/>
      <c r="JI378" s="34"/>
      <c r="JJ378" s="34"/>
      <c r="JK378" s="34"/>
      <c r="JL378" s="34"/>
      <c r="JM378" s="34"/>
      <c r="JN378" s="34"/>
      <c r="JO378" s="34"/>
      <c r="JP378" s="34"/>
      <c r="JQ378" s="34"/>
      <c r="JR378" s="34"/>
      <c r="JS378" s="34"/>
      <c r="JT378" s="34"/>
      <c r="JU378" s="34"/>
      <c r="JV378" s="34"/>
      <c r="JW378" s="34"/>
      <c r="JX378" s="34"/>
      <c r="JY378" s="34"/>
      <c r="JZ378" s="34"/>
      <c r="KA378" s="34"/>
      <c r="KB378" s="34"/>
      <c r="KC378" s="34"/>
      <c r="KD378" s="34"/>
      <c r="KE378" s="34"/>
      <c r="KF378" s="34"/>
      <c r="KG378" s="34"/>
      <c r="KH378" s="34"/>
      <c r="KI378" s="34"/>
      <c r="KJ378" s="34"/>
      <c r="KK378" s="34"/>
      <c r="KL378" s="34"/>
      <c r="KM378" s="34"/>
      <c r="KN378" s="34"/>
      <c r="KO378" s="34"/>
      <c r="KP378" s="34"/>
      <c r="KQ378" s="34"/>
      <c r="KR378" s="34"/>
      <c r="KS378" s="34"/>
      <c r="KT378" s="34"/>
      <c r="KU378" s="34"/>
      <c r="KV378" s="34"/>
      <c r="KW378" s="34"/>
      <c r="KX378" s="34"/>
      <c r="KY378" s="34"/>
      <c r="KZ378" s="34"/>
      <c r="LA378" s="34"/>
      <c r="LB378" s="34"/>
      <c r="LC378" s="34"/>
      <c r="LD378" s="34"/>
      <c r="LE378" s="34"/>
      <c r="LF378" s="34"/>
      <c r="LG378" s="34"/>
      <c r="LH378" s="34"/>
      <c r="LI378" s="34"/>
      <c r="LJ378" s="34"/>
      <c r="LK378" s="34"/>
      <c r="LL378" s="34"/>
      <c r="LM378" s="34"/>
      <c r="LN378" s="34"/>
      <c r="LO378" s="34"/>
      <c r="LP378" s="34"/>
      <c r="LQ378" s="34"/>
      <c r="LR378" s="34"/>
      <c r="LS378" s="34"/>
      <c r="LT378" s="34"/>
      <c r="LU378" s="34"/>
      <c r="LV378" s="34"/>
      <c r="LW378" s="34"/>
      <c r="LX378" s="34"/>
      <c r="LY378" s="34"/>
      <c r="LZ378" s="34"/>
      <c r="MA378" s="34"/>
      <c r="MB378" s="34"/>
      <c r="MC378" s="34"/>
      <c r="MD378" s="34"/>
      <c r="ME378" s="34"/>
      <c r="MF378" s="34"/>
      <c r="MG378" s="34"/>
      <c r="MH378" s="34"/>
      <c r="MI378" s="34"/>
      <c r="MJ378" s="34"/>
      <c r="MK378" s="34"/>
      <c r="ML378" s="34"/>
      <c r="MM378" s="34"/>
      <c r="MN378" s="34"/>
      <c r="MO378" s="34"/>
      <c r="MP378" s="34"/>
      <c r="MQ378" s="34"/>
      <c r="MR378" s="34"/>
      <c r="MS378" s="34"/>
      <c r="MT378" s="34"/>
      <c r="MU378" s="34"/>
      <c r="MV378" s="34"/>
      <c r="MW378" s="34"/>
      <c r="MX378" s="34"/>
      <c r="MY378" s="34"/>
      <c r="MZ378" s="34"/>
      <c r="NA378" s="34"/>
      <c r="NB378" s="34"/>
      <c r="NC378" s="34"/>
      <c r="ND378" s="34"/>
      <c r="NE378" s="34"/>
      <c r="NF378" s="34"/>
      <c r="NG378" s="34"/>
      <c r="NH378" s="34"/>
      <c r="NI378" s="34"/>
      <c r="NJ378" s="34"/>
      <c r="NK378" s="34"/>
      <c r="NL378" s="34"/>
      <c r="NM378" s="34"/>
      <c r="NN378" s="34"/>
      <c r="NO378" s="34"/>
      <c r="NP378" s="34"/>
      <c r="NQ378" s="34"/>
      <c r="NR378" s="34"/>
      <c r="NS378" s="34"/>
      <c r="NT378" s="34"/>
      <c r="NU378" s="34"/>
      <c r="NV378" s="34"/>
      <c r="NW378" s="34"/>
      <c r="NX378" s="34"/>
      <c r="NY378" s="34"/>
      <c r="NZ378" s="34"/>
      <c r="OA378" s="34"/>
      <c r="OB378" s="34"/>
      <c r="OC378" s="34"/>
      <c r="OD378" s="34"/>
      <c r="OE378" s="34"/>
      <c r="OF378" s="34"/>
      <c r="OG378" s="34"/>
      <c r="OH378" s="34"/>
      <c r="OI378" s="34"/>
      <c r="OJ378" s="34"/>
      <c r="OK378" s="34"/>
      <c r="OL378" s="34"/>
      <c r="OM378" s="34"/>
      <c r="ON378" s="34"/>
      <c r="OO378" s="34"/>
      <c r="OP378" s="34"/>
      <c r="OQ378" s="34"/>
      <c r="OR378" s="34"/>
      <c r="OS378" s="34"/>
      <c r="OT378" s="34"/>
      <c r="OU378" s="34"/>
      <c r="OV378" s="34"/>
      <c r="OW378" s="34"/>
      <c r="OX378" s="34"/>
      <c r="OY378" s="34"/>
      <c r="OZ378" s="34"/>
      <c r="PA378" s="34"/>
      <c r="PB378" s="34"/>
      <c r="PC378" s="34"/>
      <c r="PD378" s="34"/>
      <c r="PE378" s="34"/>
      <c r="PF378" s="34"/>
      <c r="PG378" s="34"/>
      <c r="PH378" s="34"/>
      <c r="PI378" s="34"/>
      <c r="PJ378" s="34"/>
      <c r="PK378" s="34"/>
      <c r="PL378" s="34"/>
      <c r="PM378" s="34"/>
      <c r="PN378" s="34"/>
      <c r="PO378" s="34"/>
      <c r="PP378" s="34"/>
      <c r="PQ378" s="34"/>
      <c r="PR378" s="34"/>
      <c r="PS378" s="34"/>
      <c r="PT378" s="34"/>
      <c r="PU378" s="34"/>
      <c r="PV378" s="34"/>
      <c r="PW378" s="34"/>
      <c r="PX378" s="34"/>
      <c r="PY378" s="34"/>
      <c r="PZ378" s="34"/>
      <c r="QA378" s="34"/>
      <c r="QB378" s="34"/>
      <c r="QC378" s="34"/>
      <c r="QD378" s="34"/>
      <c r="QE378" s="34"/>
      <c r="QF378" s="34"/>
    </row>
    <row r="379" spans="1:448" s="43" customFormat="1" x14ac:dyDescent="0.25">
      <c r="B379" s="42"/>
      <c r="E379" s="44"/>
      <c r="F379" s="44"/>
      <c r="G379" s="69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  <c r="AN379" s="34"/>
      <c r="AO379" s="34"/>
      <c r="AP379" s="34"/>
      <c r="AQ379" s="34"/>
      <c r="AR379" s="34"/>
      <c r="AS379" s="34"/>
      <c r="AT379" s="34"/>
      <c r="AU379" s="34"/>
      <c r="AV379" s="34"/>
      <c r="AW379" s="34"/>
      <c r="AX379" s="34"/>
      <c r="AY379" s="34"/>
      <c r="AZ379" s="34"/>
      <c r="BA379" s="34"/>
      <c r="BB379" s="34"/>
      <c r="BC379" s="34"/>
      <c r="BD379" s="34"/>
      <c r="BE379" s="34"/>
      <c r="BF379" s="34"/>
      <c r="BG379" s="34"/>
      <c r="BH379" s="34"/>
      <c r="BI379" s="34"/>
      <c r="BJ379" s="34"/>
      <c r="BK379" s="34"/>
      <c r="BL379" s="34"/>
      <c r="BM379" s="34"/>
      <c r="BN379" s="34"/>
      <c r="BO379" s="34"/>
      <c r="BP379" s="34"/>
      <c r="BQ379" s="34"/>
      <c r="BR379" s="34"/>
      <c r="BS379" s="34"/>
      <c r="BT379" s="34"/>
      <c r="BU379" s="34"/>
      <c r="BV379" s="34"/>
      <c r="BW379" s="34"/>
      <c r="BX379" s="34"/>
      <c r="BY379" s="34"/>
      <c r="BZ379" s="34"/>
      <c r="CA379" s="34"/>
      <c r="CB379" s="34"/>
      <c r="CC379" s="34"/>
      <c r="CD379" s="34"/>
      <c r="CE379" s="34"/>
      <c r="CF379" s="34"/>
      <c r="CG379" s="34"/>
      <c r="CH379" s="34"/>
      <c r="CI379" s="34"/>
      <c r="CJ379" s="34"/>
      <c r="CK379" s="34"/>
      <c r="CL379" s="34"/>
      <c r="CM379" s="34"/>
      <c r="CN379" s="34"/>
      <c r="CO379" s="34"/>
      <c r="CP379" s="34"/>
      <c r="CQ379" s="34"/>
      <c r="CR379" s="34"/>
      <c r="CS379" s="34"/>
      <c r="CT379" s="34"/>
      <c r="CU379" s="34"/>
      <c r="CV379" s="34"/>
      <c r="CW379" s="34"/>
      <c r="CX379" s="34"/>
      <c r="CY379" s="34"/>
      <c r="CZ379" s="34"/>
      <c r="DA379" s="34"/>
      <c r="DB379" s="34"/>
      <c r="DC379" s="34"/>
      <c r="DD379" s="34"/>
      <c r="DE379" s="34"/>
      <c r="DF379" s="34"/>
      <c r="DG379" s="34"/>
      <c r="DH379" s="34"/>
      <c r="DI379" s="34"/>
      <c r="DJ379" s="34"/>
      <c r="DK379" s="34"/>
      <c r="DL379" s="34"/>
      <c r="DM379" s="34"/>
      <c r="DN379" s="34"/>
      <c r="DO379" s="34"/>
      <c r="DP379" s="34"/>
      <c r="DQ379" s="34"/>
      <c r="DR379" s="34"/>
      <c r="DS379" s="34"/>
      <c r="DT379" s="34"/>
      <c r="DU379" s="34"/>
      <c r="DV379" s="34"/>
      <c r="DW379" s="34"/>
      <c r="DX379" s="34"/>
      <c r="DY379" s="34"/>
      <c r="DZ379" s="34"/>
      <c r="EA379" s="34"/>
      <c r="EB379" s="34"/>
      <c r="EC379" s="34"/>
      <c r="ED379" s="34"/>
      <c r="EE379" s="34"/>
      <c r="EF379" s="34"/>
      <c r="EG379" s="34"/>
      <c r="EH379" s="34"/>
      <c r="EI379" s="34"/>
      <c r="EJ379" s="34"/>
      <c r="EK379" s="34"/>
      <c r="EL379" s="34"/>
      <c r="EM379" s="34"/>
      <c r="EN379" s="34"/>
      <c r="EO379" s="34"/>
      <c r="EP379" s="34"/>
      <c r="EQ379" s="34"/>
      <c r="ER379" s="34"/>
      <c r="ES379" s="34"/>
      <c r="ET379" s="34"/>
      <c r="EU379" s="34"/>
      <c r="EV379" s="34"/>
      <c r="EW379" s="34"/>
      <c r="EX379" s="34"/>
      <c r="EY379" s="34"/>
      <c r="EZ379" s="34"/>
      <c r="FA379" s="34"/>
      <c r="FB379" s="34"/>
      <c r="FC379" s="34"/>
      <c r="FD379" s="34"/>
      <c r="FE379" s="34"/>
      <c r="FF379" s="34"/>
      <c r="FG379" s="34"/>
      <c r="FH379" s="34"/>
      <c r="FI379" s="34"/>
      <c r="FJ379" s="34"/>
      <c r="FK379" s="34"/>
      <c r="FL379" s="34"/>
      <c r="FM379" s="34"/>
      <c r="FN379" s="34"/>
      <c r="FO379" s="34"/>
      <c r="FP379" s="34"/>
      <c r="FQ379" s="34"/>
      <c r="FR379" s="34"/>
      <c r="FS379" s="34"/>
      <c r="FT379" s="34"/>
      <c r="FU379" s="34"/>
      <c r="FV379" s="34"/>
      <c r="FW379" s="34"/>
      <c r="FX379" s="34"/>
      <c r="FY379" s="34"/>
      <c r="FZ379" s="34"/>
      <c r="GA379" s="34"/>
      <c r="GB379" s="34"/>
      <c r="GC379" s="34"/>
      <c r="GD379" s="34"/>
      <c r="GE379" s="34"/>
      <c r="GF379" s="34"/>
      <c r="GG379" s="34"/>
      <c r="GH379" s="34"/>
      <c r="GI379" s="34"/>
      <c r="GJ379" s="34"/>
      <c r="GK379" s="34"/>
      <c r="GL379" s="34"/>
      <c r="GM379" s="34"/>
      <c r="GN379" s="34"/>
      <c r="GO379" s="34"/>
      <c r="GP379" s="34"/>
      <c r="GQ379" s="34"/>
      <c r="GR379" s="34"/>
      <c r="GS379" s="34"/>
      <c r="GT379" s="34"/>
      <c r="GU379" s="34"/>
      <c r="GV379" s="34"/>
      <c r="GW379" s="34"/>
      <c r="GX379" s="34"/>
      <c r="GY379" s="34"/>
      <c r="GZ379" s="34"/>
      <c r="HA379" s="34"/>
      <c r="HB379" s="34"/>
      <c r="HC379" s="34"/>
      <c r="HD379" s="34"/>
      <c r="HE379" s="34"/>
      <c r="HF379" s="34"/>
      <c r="HG379" s="34"/>
      <c r="HH379" s="34"/>
      <c r="HI379" s="34"/>
      <c r="HJ379" s="34"/>
      <c r="HK379" s="34"/>
      <c r="HL379" s="34"/>
      <c r="HM379" s="34"/>
      <c r="HN379" s="34"/>
      <c r="HO379" s="34"/>
      <c r="HP379" s="34"/>
      <c r="HQ379" s="34"/>
      <c r="HR379" s="34"/>
      <c r="HS379" s="34"/>
      <c r="HT379" s="34"/>
      <c r="HU379" s="34"/>
      <c r="HV379" s="34"/>
      <c r="HW379" s="34"/>
      <c r="HX379" s="34"/>
      <c r="HY379" s="34"/>
      <c r="HZ379" s="34"/>
      <c r="IA379" s="34"/>
      <c r="IB379" s="34"/>
      <c r="IC379" s="34"/>
      <c r="ID379" s="34"/>
      <c r="IE379" s="34"/>
      <c r="IF379" s="34"/>
      <c r="IG379" s="34"/>
      <c r="IH379" s="34"/>
      <c r="II379" s="34"/>
      <c r="IJ379" s="34"/>
      <c r="IK379" s="34"/>
      <c r="IL379" s="34"/>
      <c r="IM379" s="34"/>
      <c r="IN379" s="34"/>
      <c r="IO379" s="34"/>
      <c r="IP379" s="34"/>
      <c r="IQ379" s="34"/>
      <c r="IR379" s="34"/>
      <c r="IS379" s="34"/>
      <c r="IT379" s="34"/>
      <c r="IU379" s="34"/>
      <c r="IV379" s="34"/>
      <c r="IW379" s="34"/>
      <c r="IX379" s="34"/>
      <c r="IY379" s="34"/>
      <c r="IZ379" s="34"/>
      <c r="JA379" s="34"/>
      <c r="JB379" s="34"/>
      <c r="JC379" s="34"/>
      <c r="JD379" s="34"/>
      <c r="JE379" s="34"/>
      <c r="JF379" s="34"/>
      <c r="JG379" s="34"/>
      <c r="JH379" s="34"/>
      <c r="JI379" s="34"/>
      <c r="JJ379" s="34"/>
      <c r="JK379" s="34"/>
      <c r="JL379" s="34"/>
      <c r="JM379" s="34"/>
      <c r="JN379" s="34"/>
      <c r="JO379" s="34"/>
      <c r="JP379" s="34"/>
      <c r="JQ379" s="34"/>
      <c r="JR379" s="34"/>
      <c r="JS379" s="34"/>
      <c r="JT379" s="34"/>
      <c r="JU379" s="34"/>
      <c r="JV379" s="34"/>
      <c r="JW379" s="34"/>
      <c r="JX379" s="34"/>
      <c r="JY379" s="34"/>
      <c r="JZ379" s="34"/>
      <c r="KA379" s="34"/>
      <c r="KB379" s="34"/>
      <c r="KC379" s="34"/>
      <c r="KD379" s="34"/>
      <c r="KE379" s="34"/>
      <c r="KF379" s="34"/>
      <c r="KG379" s="34"/>
      <c r="KH379" s="34"/>
      <c r="KI379" s="34"/>
      <c r="KJ379" s="34"/>
      <c r="KK379" s="34"/>
      <c r="KL379" s="34"/>
      <c r="KM379" s="34"/>
      <c r="KN379" s="34"/>
      <c r="KO379" s="34"/>
      <c r="KP379" s="34"/>
      <c r="KQ379" s="34"/>
      <c r="KR379" s="34"/>
      <c r="KS379" s="34"/>
      <c r="KT379" s="34"/>
      <c r="KU379" s="34"/>
      <c r="KV379" s="34"/>
      <c r="KW379" s="34"/>
      <c r="KX379" s="34"/>
      <c r="KY379" s="34"/>
      <c r="KZ379" s="34"/>
      <c r="LA379" s="34"/>
      <c r="LB379" s="34"/>
      <c r="LC379" s="34"/>
      <c r="LD379" s="34"/>
      <c r="LE379" s="34"/>
      <c r="LF379" s="34"/>
      <c r="LG379" s="34"/>
      <c r="LH379" s="34"/>
      <c r="LI379" s="34"/>
      <c r="LJ379" s="34"/>
      <c r="LK379" s="34"/>
      <c r="LL379" s="34"/>
      <c r="LM379" s="34"/>
      <c r="LN379" s="34"/>
      <c r="LO379" s="34"/>
      <c r="LP379" s="34"/>
      <c r="LQ379" s="34"/>
      <c r="LR379" s="34"/>
      <c r="LS379" s="34"/>
      <c r="LT379" s="34"/>
      <c r="LU379" s="34"/>
      <c r="LV379" s="34"/>
      <c r="LW379" s="34"/>
      <c r="LX379" s="34"/>
      <c r="LY379" s="34"/>
      <c r="LZ379" s="34"/>
      <c r="MA379" s="34"/>
      <c r="MB379" s="34"/>
      <c r="MC379" s="34"/>
      <c r="MD379" s="34"/>
      <c r="ME379" s="34"/>
      <c r="MF379" s="34"/>
      <c r="MG379" s="34"/>
      <c r="MH379" s="34"/>
      <c r="MI379" s="34"/>
      <c r="MJ379" s="34"/>
      <c r="MK379" s="34"/>
      <c r="ML379" s="34"/>
      <c r="MM379" s="34"/>
      <c r="MN379" s="34"/>
      <c r="MO379" s="34"/>
      <c r="MP379" s="34"/>
      <c r="MQ379" s="34"/>
      <c r="MR379" s="34"/>
      <c r="MS379" s="34"/>
      <c r="MT379" s="34"/>
      <c r="MU379" s="34"/>
      <c r="MV379" s="34"/>
      <c r="MW379" s="34"/>
      <c r="MX379" s="34"/>
      <c r="MY379" s="34"/>
      <c r="MZ379" s="34"/>
      <c r="NA379" s="34"/>
      <c r="NB379" s="34"/>
      <c r="NC379" s="34"/>
      <c r="ND379" s="34"/>
      <c r="NE379" s="34"/>
      <c r="NF379" s="34"/>
      <c r="NG379" s="34"/>
      <c r="NH379" s="34"/>
      <c r="NI379" s="34"/>
      <c r="NJ379" s="34"/>
      <c r="NK379" s="34"/>
      <c r="NL379" s="34"/>
      <c r="NM379" s="34"/>
      <c r="NN379" s="34"/>
      <c r="NO379" s="34"/>
      <c r="NP379" s="34"/>
      <c r="NQ379" s="34"/>
      <c r="NR379" s="34"/>
      <c r="NS379" s="34"/>
      <c r="NT379" s="34"/>
      <c r="NU379" s="34"/>
      <c r="NV379" s="34"/>
      <c r="NW379" s="34"/>
      <c r="NX379" s="34"/>
      <c r="NY379" s="34"/>
      <c r="NZ379" s="34"/>
      <c r="OA379" s="34"/>
      <c r="OB379" s="34"/>
      <c r="OC379" s="34"/>
      <c r="OD379" s="34"/>
      <c r="OE379" s="34"/>
      <c r="OF379" s="34"/>
      <c r="OG379" s="34"/>
      <c r="OH379" s="34"/>
      <c r="OI379" s="34"/>
      <c r="OJ379" s="34"/>
      <c r="OK379" s="34"/>
      <c r="OL379" s="34"/>
      <c r="OM379" s="34"/>
      <c r="ON379" s="34"/>
      <c r="OO379" s="34"/>
      <c r="OP379" s="34"/>
      <c r="OQ379" s="34"/>
      <c r="OR379" s="34"/>
      <c r="OS379" s="34"/>
      <c r="OT379" s="34"/>
      <c r="OU379" s="34"/>
      <c r="OV379" s="34"/>
      <c r="OW379" s="34"/>
      <c r="OX379" s="34"/>
      <c r="OY379" s="34"/>
      <c r="OZ379" s="34"/>
      <c r="PA379" s="34"/>
      <c r="PB379" s="34"/>
      <c r="PC379" s="34"/>
      <c r="PD379" s="34"/>
      <c r="PE379" s="34"/>
      <c r="PF379" s="34"/>
      <c r="PG379" s="34"/>
      <c r="PH379" s="34"/>
      <c r="PI379" s="34"/>
      <c r="PJ379" s="34"/>
      <c r="PK379" s="34"/>
      <c r="PL379" s="34"/>
      <c r="PM379" s="34"/>
      <c r="PN379" s="34"/>
      <c r="PO379" s="34"/>
      <c r="PP379" s="34"/>
      <c r="PQ379" s="34"/>
      <c r="PR379" s="34"/>
      <c r="PS379" s="34"/>
      <c r="PT379" s="34"/>
      <c r="PU379" s="34"/>
      <c r="PV379" s="34"/>
      <c r="PW379" s="34"/>
      <c r="PX379" s="34"/>
      <c r="PY379" s="34"/>
      <c r="PZ379" s="34"/>
      <c r="QA379" s="34"/>
      <c r="QB379" s="34"/>
      <c r="QC379" s="34"/>
      <c r="QD379" s="34"/>
      <c r="QE379" s="34"/>
      <c r="QF379" s="34"/>
    </row>
    <row r="380" spans="1:448" s="43" customFormat="1" x14ac:dyDescent="0.25">
      <c r="B380" s="42"/>
      <c r="E380" s="44"/>
      <c r="F380" s="44"/>
      <c r="G380" s="69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  <c r="AQ380" s="34"/>
      <c r="AR380" s="34"/>
      <c r="AS380" s="34"/>
      <c r="AT380" s="34"/>
      <c r="AU380" s="34"/>
      <c r="AV380" s="34"/>
      <c r="AW380" s="34"/>
      <c r="AX380" s="34"/>
      <c r="AY380" s="34"/>
      <c r="AZ380" s="34"/>
      <c r="BA380" s="34"/>
      <c r="BB380" s="34"/>
      <c r="BC380" s="34"/>
      <c r="BD380" s="34"/>
      <c r="BE380" s="34"/>
      <c r="BF380" s="34"/>
      <c r="BG380" s="34"/>
      <c r="BH380" s="34"/>
      <c r="BI380" s="34"/>
      <c r="BJ380" s="34"/>
      <c r="BK380" s="34"/>
      <c r="BL380" s="34"/>
      <c r="BM380" s="34"/>
      <c r="BN380" s="34"/>
      <c r="BO380" s="34"/>
      <c r="BP380" s="34"/>
      <c r="BQ380" s="34"/>
      <c r="BR380" s="34"/>
      <c r="BS380" s="34"/>
      <c r="BT380" s="34"/>
      <c r="BU380" s="34"/>
      <c r="BV380" s="34"/>
      <c r="BW380" s="34"/>
      <c r="BX380" s="34"/>
      <c r="BY380" s="34"/>
      <c r="BZ380" s="34"/>
      <c r="CA380" s="34"/>
      <c r="CB380" s="34"/>
      <c r="CC380" s="34"/>
      <c r="CD380" s="34"/>
      <c r="CE380" s="34"/>
      <c r="CF380" s="34"/>
      <c r="CG380" s="34"/>
      <c r="CH380" s="34"/>
      <c r="CI380" s="34"/>
      <c r="CJ380" s="34"/>
      <c r="CK380" s="34"/>
      <c r="CL380" s="34"/>
      <c r="CM380" s="34"/>
      <c r="CN380" s="34"/>
      <c r="CO380" s="34"/>
      <c r="CP380" s="34"/>
      <c r="CQ380" s="34"/>
      <c r="CR380" s="34"/>
      <c r="CS380" s="34"/>
      <c r="CT380" s="34"/>
      <c r="CU380" s="34"/>
      <c r="CV380" s="34"/>
      <c r="CW380" s="34"/>
      <c r="CX380" s="34"/>
      <c r="CY380" s="34"/>
      <c r="CZ380" s="34"/>
      <c r="DA380" s="34"/>
      <c r="DB380" s="34"/>
      <c r="DC380" s="34"/>
      <c r="DD380" s="34"/>
      <c r="DE380" s="34"/>
      <c r="DF380" s="34"/>
      <c r="DG380" s="34"/>
      <c r="DH380" s="34"/>
      <c r="DI380" s="34"/>
      <c r="DJ380" s="34"/>
      <c r="DK380" s="34"/>
      <c r="DL380" s="34"/>
      <c r="DM380" s="34"/>
      <c r="DN380" s="34"/>
      <c r="DO380" s="34"/>
      <c r="DP380" s="34"/>
      <c r="DQ380" s="34"/>
      <c r="DR380" s="34"/>
      <c r="DS380" s="34"/>
      <c r="DT380" s="34"/>
      <c r="DU380" s="34"/>
      <c r="DV380" s="34"/>
      <c r="DW380" s="34"/>
      <c r="DX380" s="34"/>
      <c r="DY380" s="34"/>
      <c r="DZ380" s="34"/>
      <c r="EA380" s="34"/>
      <c r="EB380" s="34"/>
      <c r="EC380" s="34"/>
      <c r="ED380" s="34"/>
      <c r="EE380" s="34"/>
      <c r="EF380" s="34"/>
      <c r="EG380" s="34"/>
      <c r="EH380" s="34"/>
      <c r="EI380" s="34"/>
      <c r="EJ380" s="34"/>
      <c r="EK380" s="34"/>
      <c r="EL380" s="34"/>
      <c r="EM380" s="34"/>
      <c r="EN380" s="34"/>
      <c r="EO380" s="34"/>
      <c r="EP380" s="34"/>
      <c r="EQ380" s="34"/>
      <c r="ER380" s="34"/>
      <c r="ES380" s="34"/>
      <c r="ET380" s="34"/>
      <c r="EU380" s="34"/>
      <c r="EV380" s="34"/>
      <c r="EW380" s="34"/>
      <c r="EX380" s="34"/>
      <c r="EY380" s="34"/>
      <c r="EZ380" s="34"/>
      <c r="FA380" s="34"/>
      <c r="FB380" s="34"/>
      <c r="FC380" s="34"/>
      <c r="FD380" s="34"/>
      <c r="FE380" s="34"/>
      <c r="FF380" s="34"/>
      <c r="FG380" s="34"/>
      <c r="FH380" s="34"/>
      <c r="FI380" s="34"/>
      <c r="FJ380" s="34"/>
      <c r="FK380" s="34"/>
      <c r="FL380" s="34"/>
      <c r="FM380" s="34"/>
      <c r="FN380" s="34"/>
      <c r="FO380" s="34"/>
      <c r="FP380" s="34"/>
      <c r="FQ380" s="34"/>
      <c r="FR380" s="34"/>
      <c r="FS380" s="34"/>
      <c r="FT380" s="34"/>
      <c r="FU380" s="34"/>
      <c r="FV380" s="34"/>
      <c r="FW380" s="34"/>
      <c r="FX380" s="34"/>
      <c r="FY380" s="34"/>
      <c r="FZ380" s="34"/>
      <c r="GA380" s="34"/>
      <c r="GB380" s="34"/>
      <c r="GC380" s="34"/>
      <c r="GD380" s="34"/>
      <c r="GE380" s="34"/>
      <c r="GF380" s="34"/>
      <c r="GG380" s="34"/>
      <c r="GH380" s="34"/>
      <c r="GI380" s="34"/>
      <c r="GJ380" s="34"/>
      <c r="GK380" s="34"/>
      <c r="GL380" s="34"/>
      <c r="GM380" s="34"/>
      <c r="GN380" s="34"/>
      <c r="GO380" s="34"/>
      <c r="GP380" s="34"/>
      <c r="GQ380" s="34"/>
      <c r="GR380" s="34"/>
      <c r="GS380" s="34"/>
      <c r="GT380" s="34"/>
      <c r="GU380" s="34"/>
      <c r="GV380" s="34"/>
      <c r="GW380" s="34"/>
      <c r="GX380" s="34"/>
      <c r="GY380" s="34"/>
      <c r="GZ380" s="34"/>
      <c r="HA380" s="34"/>
      <c r="HB380" s="34"/>
      <c r="HC380" s="34"/>
      <c r="HD380" s="34"/>
      <c r="HE380" s="34"/>
      <c r="HF380" s="34"/>
      <c r="HG380" s="34"/>
      <c r="HH380" s="34"/>
      <c r="HI380" s="34"/>
      <c r="HJ380" s="34"/>
      <c r="HK380" s="34"/>
      <c r="HL380" s="34"/>
      <c r="HM380" s="34"/>
      <c r="HN380" s="34"/>
      <c r="HO380" s="34"/>
      <c r="HP380" s="34"/>
      <c r="HQ380" s="34"/>
      <c r="HR380" s="34"/>
      <c r="HS380" s="34"/>
      <c r="HT380" s="34"/>
      <c r="HU380" s="34"/>
      <c r="HV380" s="34"/>
      <c r="HW380" s="34"/>
      <c r="HX380" s="34"/>
      <c r="HY380" s="34"/>
      <c r="HZ380" s="34"/>
      <c r="IA380" s="34"/>
      <c r="IB380" s="34"/>
      <c r="IC380" s="34"/>
      <c r="ID380" s="34"/>
      <c r="IE380" s="34"/>
      <c r="IF380" s="34"/>
      <c r="IG380" s="34"/>
      <c r="IH380" s="34"/>
      <c r="II380" s="34"/>
      <c r="IJ380" s="34"/>
      <c r="IK380" s="34"/>
      <c r="IL380" s="34"/>
      <c r="IM380" s="34"/>
      <c r="IN380" s="34"/>
      <c r="IO380" s="34"/>
      <c r="IP380" s="34"/>
      <c r="IQ380" s="34"/>
      <c r="IR380" s="34"/>
      <c r="IS380" s="34"/>
      <c r="IT380" s="34"/>
      <c r="IU380" s="34"/>
      <c r="IV380" s="34"/>
      <c r="IW380" s="34"/>
      <c r="IX380" s="34"/>
      <c r="IY380" s="34"/>
      <c r="IZ380" s="34"/>
      <c r="JA380" s="34"/>
      <c r="JB380" s="34"/>
      <c r="JC380" s="34"/>
      <c r="JD380" s="34"/>
      <c r="JE380" s="34"/>
      <c r="JF380" s="34"/>
      <c r="JG380" s="34"/>
      <c r="JH380" s="34"/>
      <c r="JI380" s="34"/>
      <c r="JJ380" s="34"/>
      <c r="JK380" s="34"/>
      <c r="JL380" s="34"/>
      <c r="JM380" s="34"/>
      <c r="JN380" s="34"/>
      <c r="JO380" s="34"/>
      <c r="JP380" s="34"/>
      <c r="JQ380" s="34"/>
      <c r="JR380" s="34"/>
      <c r="JS380" s="34"/>
      <c r="JT380" s="34"/>
      <c r="JU380" s="34"/>
      <c r="JV380" s="34"/>
      <c r="JW380" s="34"/>
      <c r="JX380" s="34"/>
      <c r="JY380" s="34"/>
      <c r="JZ380" s="34"/>
      <c r="KA380" s="34"/>
      <c r="KB380" s="34"/>
      <c r="KC380" s="34"/>
      <c r="KD380" s="34"/>
      <c r="KE380" s="34"/>
      <c r="KF380" s="34"/>
      <c r="KG380" s="34"/>
      <c r="KH380" s="34"/>
      <c r="KI380" s="34"/>
      <c r="KJ380" s="34"/>
      <c r="KK380" s="34"/>
      <c r="KL380" s="34"/>
      <c r="KM380" s="34"/>
      <c r="KN380" s="34"/>
      <c r="KO380" s="34"/>
      <c r="KP380" s="34"/>
      <c r="KQ380" s="34"/>
      <c r="KR380" s="34"/>
      <c r="KS380" s="34"/>
      <c r="KT380" s="34"/>
      <c r="KU380" s="34"/>
      <c r="KV380" s="34"/>
      <c r="KW380" s="34"/>
      <c r="KX380" s="34"/>
      <c r="KY380" s="34"/>
      <c r="KZ380" s="34"/>
      <c r="LA380" s="34"/>
      <c r="LB380" s="34"/>
      <c r="LC380" s="34"/>
      <c r="LD380" s="34"/>
      <c r="LE380" s="34"/>
      <c r="LF380" s="34"/>
      <c r="LG380" s="34"/>
      <c r="LH380" s="34"/>
      <c r="LI380" s="34"/>
      <c r="LJ380" s="34"/>
      <c r="LK380" s="34"/>
      <c r="LL380" s="34"/>
      <c r="LM380" s="34"/>
      <c r="LN380" s="34"/>
      <c r="LO380" s="34"/>
      <c r="LP380" s="34"/>
      <c r="LQ380" s="34"/>
      <c r="LR380" s="34"/>
      <c r="LS380" s="34"/>
      <c r="LT380" s="34"/>
      <c r="LU380" s="34"/>
      <c r="LV380" s="34"/>
      <c r="LW380" s="34"/>
      <c r="LX380" s="34"/>
      <c r="LY380" s="34"/>
      <c r="LZ380" s="34"/>
      <c r="MA380" s="34"/>
      <c r="MB380" s="34"/>
      <c r="MC380" s="34"/>
      <c r="MD380" s="34"/>
      <c r="ME380" s="34"/>
      <c r="MF380" s="34"/>
      <c r="MG380" s="34"/>
      <c r="MH380" s="34"/>
      <c r="MI380" s="34"/>
      <c r="MJ380" s="34"/>
      <c r="MK380" s="34"/>
      <c r="ML380" s="34"/>
      <c r="MM380" s="34"/>
      <c r="MN380" s="34"/>
      <c r="MO380" s="34"/>
      <c r="MP380" s="34"/>
      <c r="MQ380" s="34"/>
      <c r="MR380" s="34"/>
      <c r="MS380" s="34"/>
      <c r="MT380" s="34"/>
      <c r="MU380" s="34"/>
      <c r="MV380" s="34"/>
      <c r="MW380" s="34"/>
      <c r="MX380" s="34"/>
      <c r="MY380" s="34"/>
      <c r="MZ380" s="34"/>
      <c r="NA380" s="34"/>
      <c r="NB380" s="34"/>
      <c r="NC380" s="34"/>
      <c r="ND380" s="34"/>
      <c r="NE380" s="34"/>
      <c r="NF380" s="34"/>
      <c r="NG380" s="34"/>
      <c r="NH380" s="34"/>
      <c r="NI380" s="34"/>
      <c r="NJ380" s="34"/>
      <c r="NK380" s="34"/>
      <c r="NL380" s="34"/>
      <c r="NM380" s="34"/>
      <c r="NN380" s="34"/>
      <c r="NO380" s="34"/>
      <c r="NP380" s="34"/>
      <c r="NQ380" s="34"/>
      <c r="NR380" s="34"/>
      <c r="NS380" s="34"/>
      <c r="NT380" s="34"/>
      <c r="NU380" s="34"/>
      <c r="NV380" s="34"/>
      <c r="NW380" s="34"/>
      <c r="NX380" s="34"/>
      <c r="NY380" s="34"/>
      <c r="NZ380" s="34"/>
      <c r="OA380" s="34"/>
      <c r="OB380" s="34"/>
      <c r="OC380" s="34"/>
      <c r="OD380" s="34"/>
      <c r="OE380" s="34"/>
      <c r="OF380" s="34"/>
      <c r="OG380" s="34"/>
      <c r="OH380" s="34"/>
      <c r="OI380" s="34"/>
      <c r="OJ380" s="34"/>
      <c r="OK380" s="34"/>
      <c r="OL380" s="34"/>
      <c r="OM380" s="34"/>
      <c r="ON380" s="34"/>
      <c r="OO380" s="34"/>
      <c r="OP380" s="34"/>
      <c r="OQ380" s="34"/>
      <c r="OR380" s="34"/>
      <c r="OS380" s="34"/>
      <c r="OT380" s="34"/>
      <c r="OU380" s="34"/>
      <c r="OV380" s="34"/>
      <c r="OW380" s="34"/>
      <c r="OX380" s="34"/>
      <c r="OY380" s="34"/>
      <c r="OZ380" s="34"/>
      <c r="PA380" s="34"/>
      <c r="PB380" s="34"/>
      <c r="PC380" s="34"/>
      <c r="PD380" s="34"/>
      <c r="PE380" s="34"/>
      <c r="PF380" s="34"/>
      <c r="PG380" s="34"/>
      <c r="PH380" s="34"/>
      <c r="PI380" s="34"/>
      <c r="PJ380" s="34"/>
      <c r="PK380" s="34"/>
      <c r="PL380" s="34"/>
      <c r="PM380" s="34"/>
      <c r="PN380" s="34"/>
      <c r="PO380" s="34"/>
      <c r="PP380" s="34"/>
      <c r="PQ380" s="34"/>
      <c r="PR380" s="34"/>
      <c r="PS380" s="34"/>
      <c r="PT380" s="34"/>
      <c r="PU380" s="34"/>
      <c r="PV380" s="34"/>
      <c r="PW380" s="34"/>
      <c r="PX380" s="34"/>
      <c r="PY380" s="34"/>
      <c r="PZ380" s="34"/>
      <c r="QA380" s="34"/>
      <c r="QB380" s="34"/>
      <c r="QC380" s="34"/>
      <c r="QD380" s="34"/>
      <c r="QE380" s="34"/>
      <c r="QF380" s="34"/>
    </row>
    <row r="381" spans="1:448" s="43" customFormat="1" x14ac:dyDescent="0.25">
      <c r="B381" s="42"/>
      <c r="E381" s="44"/>
      <c r="F381" s="44"/>
      <c r="G381" s="69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  <c r="AN381" s="34"/>
      <c r="AO381" s="34"/>
      <c r="AP381" s="34"/>
      <c r="AQ381" s="34"/>
      <c r="AR381" s="34"/>
      <c r="AS381" s="34"/>
      <c r="AT381" s="34"/>
      <c r="AU381" s="34"/>
      <c r="AV381" s="34"/>
      <c r="AW381" s="34"/>
      <c r="AX381" s="34"/>
      <c r="AY381" s="34"/>
      <c r="AZ381" s="34"/>
      <c r="BA381" s="34"/>
      <c r="BB381" s="34"/>
      <c r="BC381" s="34"/>
      <c r="BD381" s="34"/>
      <c r="BE381" s="34"/>
      <c r="BF381" s="34"/>
      <c r="BG381" s="34"/>
      <c r="BH381" s="34"/>
      <c r="BI381" s="34"/>
      <c r="BJ381" s="34"/>
      <c r="BK381" s="34"/>
      <c r="BL381" s="34"/>
      <c r="BM381" s="34"/>
      <c r="BN381" s="34"/>
      <c r="BO381" s="34"/>
      <c r="BP381" s="34"/>
      <c r="BQ381" s="34"/>
      <c r="BR381" s="34"/>
      <c r="BS381" s="34"/>
      <c r="BT381" s="34"/>
      <c r="BU381" s="34"/>
      <c r="BV381" s="34"/>
      <c r="BW381" s="34"/>
      <c r="BX381" s="34"/>
      <c r="BY381" s="34"/>
      <c r="BZ381" s="34"/>
      <c r="CA381" s="34"/>
      <c r="CB381" s="34"/>
      <c r="CC381" s="34"/>
      <c r="CD381" s="34"/>
      <c r="CE381" s="34"/>
      <c r="CF381" s="34"/>
      <c r="CG381" s="34"/>
      <c r="CH381" s="34"/>
      <c r="CI381" s="34"/>
      <c r="CJ381" s="34"/>
      <c r="CK381" s="34"/>
      <c r="CL381" s="34"/>
      <c r="CM381" s="34"/>
      <c r="CN381" s="34"/>
      <c r="CO381" s="34"/>
      <c r="CP381" s="34"/>
      <c r="CQ381" s="34"/>
      <c r="CR381" s="34"/>
      <c r="CS381" s="34"/>
      <c r="CT381" s="34"/>
      <c r="CU381" s="34"/>
      <c r="CV381" s="34"/>
      <c r="CW381" s="34"/>
      <c r="CX381" s="34"/>
      <c r="CY381" s="34"/>
      <c r="CZ381" s="34"/>
      <c r="DA381" s="34"/>
      <c r="DB381" s="34"/>
      <c r="DC381" s="34"/>
      <c r="DD381" s="34"/>
      <c r="DE381" s="34"/>
      <c r="DF381" s="34"/>
      <c r="DG381" s="34"/>
      <c r="DH381" s="34"/>
      <c r="DI381" s="34"/>
      <c r="DJ381" s="34"/>
      <c r="DK381" s="34"/>
      <c r="DL381" s="34"/>
      <c r="DM381" s="34"/>
      <c r="DN381" s="34"/>
      <c r="DO381" s="34"/>
      <c r="DP381" s="34"/>
      <c r="DQ381" s="34"/>
      <c r="DR381" s="34"/>
      <c r="DS381" s="34"/>
      <c r="DT381" s="34"/>
      <c r="DU381" s="34"/>
      <c r="DV381" s="34"/>
      <c r="DW381" s="34"/>
      <c r="DX381" s="34"/>
      <c r="DY381" s="34"/>
      <c r="DZ381" s="34"/>
      <c r="EA381" s="34"/>
      <c r="EB381" s="34"/>
      <c r="EC381" s="34"/>
      <c r="ED381" s="34"/>
      <c r="EE381" s="34"/>
      <c r="EF381" s="34"/>
      <c r="EG381" s="34"/>
      <c r="EH381" s="34"/>
      <c r="EI381" s="34"/>
      <c r="EJ381" s="34"/>
      <c r="EK381" s="34"/>
      <c r="EL381" s="34"/>
      <c r="EM381" s="34"/>
      <c r="EN381" s="34"/>
      <c r="EO381" s="34"/>
      <c r="EP381" s="34"/>
      <c r="EQ381" s="34"/>
      <c r="ER381" s="34"/>
      <c r="ES381" s="34"/>
      <c r="ET381" s="34"/>
      <c r="EU381" s="34"/>
      <c r="EV381" s="34"/>
      <c r="EW381" s="34"/>
      <c r="EX381" s="34"/>
      <c r="EY381" s="34"/>
      <c r="EZ381" s="34"/>
      <c r="FA381" s="34"/>
      <c r="FB381" s="34"/>
      <c r="FC381" s="34"/>
      <c r="FD381" s="34"/>
      <c r="FE381" s="34"/>
      <c r="FF381" s="34"/>
      <c r="FG381" s="34"/>
      <c r="FH381" s="34"/>
      <c r="FI381" s="34"/>
      <c r="FJ381" s="34"/>
      <c r="FK381" s="34"/>
      <c r="FL381" s="34"/>
      <c r="FM381" s="34"/>
      <c r="FN381" s="34"/>
      <c r="FO381" s="34"/>
      <c r="FP381" s="34"/>
      <c r="FQ381" s="34"/>
      <c r="FR381" s="34"/>
      <c r="FS381" s="34"/>
      <c r="FT381" s="34"/>
      <c r="FU381" s="34"/>
      <c r="FV381" s="34"/>
      <c r="FW381" s="34"/>
      <c r="FX381" s="34"/>
      <c r="FY381" s="34"/>
      <c r="FZ381" s="34"/>
      <c r="GA381" s="34"/>
      <c r="GB381" s="34"/>
      <c r="GC381" s="34"/>
      <c r="GD381" s="34"/>
      <c r="GE381" s="34"/>
      <c r="GF381" s="34"/>
      <c r="GG381" s="34"/>
      <c r="GH381" s="34"/>
      <c r="GI381" s="34"/>
      <c r="GJ381" s="34"/>
      <c r="GK381" s="34"/>
      <c r="GL381" s="34"/>
      <c r="GM381" s="34"/>
      <c r="GN381" s="34"/>
      <c r="GO381" s="34"/>
      <c r="GP381" s="34"/>
      <c r="GQ381" s="34"/>
      <c r="GR381" s="34"/>
      <c r="GS381" s="34"/>
      <c r="GT381" s="34"/>
      <c r="GU381" s="34"/>
      <c r="GV381" s="34"/>
      <c r="GW381" s="34"/>
      <c r="GX381" s="34"/>
      <c r="GY381" s="34"/>
      <c r="GZ381" s="34"/>
      <c r="HA381" s="34"/>
      <c r="HB381" s="34"/>
      <c r="HC381" s="34"/>
      <c r="HD381" s="34"/>
      <c r="HE381" s="34"/>
      <c r="HF381" s="34"/>
      <c r="HG381" s="34"/>
      <c r="HH381" s="34"/>
      <c r="HI381" s="34"/>
      <c r="HJ381" s="34"/>
      <c r="HK381" s="34"/>
      <c r="HL381" s="34"/>
      <c r="HM381" s="34"/>
      <c r="HN381" s="34"/>
      <c r="HO381" s="34"/>
      <c r="HP381" s="34"/>
      <c r="HQ381" s="34"/>
      <c r="HR381" s="34"/>
      <c r="HS381" s="34"/>
      <c r="HT381" s="34"/>
      <c r="HU381" s="34"/>
      <c r="HV381" s="34"/>
      <c r="HW381" s="34"/>
      <c r="HX381" s="34"/>
      <c r="HY381" s="34"/>
      <c r="HZ381" s="34"/>
      <c r="IA381" s="34"/>
      <c r="IB381" s="34"/>
      <c r="IC381" s="34"/>
      <c r="ID381" s="34"/>
      <c r="IE381" s="34"/>
      <c r="IF381" s="34"/>
      <c r="IG381" s="34"/>
      <c r="IH381" s="34"/>
      <c r="II381" s="34"/>
      <c r="IJ381" s="34"/>
      <c r="IK381" s="34"/>
      <c r="IL381" s="34"/>
      <c r="IM381" s="34"/>
      <c r="IN381" s="34"/>
      <c r="IO381" s="34"/>
      <c r="IP381" s="34"/>
      <c r="IQ381" s="34"/>
      <c r="IR381" s="34"/>
      <c r="IS381" s="34"/>
      <c r="IT381" s="34"/>
      <c r="IU381" s="34"/>
      <c r="IV381" s="34"/>
      <c r="IW381" s="34"/>
      <c r="IX381" s="34"/>
      <c r="IY381" s="34"/>
      <c r="IZ381" s="34"/>
      <c r="JA381" s="34"/>
      <c r="JB381" s="34"/>
      <c r="JC381" s="34"/>
      <c r="JD381" s="34"/>
      <c r="JE381" s="34"/>
      <c r="JF381" s="34"/>
      <c r="JG381" s="34"/>
      <c r="JH381" s="34"/>
      <c r="JI381" s="34"/>
      <c r="JJ381" s="34"/>
      <c r="JK381" s="34"/>
      <c r="JL381" s="34"/>
      <c r="JM381" s="34"/>
      <c r="JN381" s="34"/>
      <c r="JO381" s="34"/>
      <c r="JP381" s="34"/>
      <c r="JQ381" s="34"/>
      <c r="JR381" s="34"/>
      <c r="JS381" s="34"/>
      <c r="JT381" s="34"/>
      <c r="JU381" s="34"/>
      <c r="JV381" s="34"/>
      <c r="JW381" s="34"/>
      <c r="JX381" s="34"/>
      <c r="JY381" s="34"/>
      <c r="JZ381" s="34"/>
      <c r="KA381" s="34"/>
      <c r="KB381" s="34"/>
      <c r="KC381" s="34"/>
      <c r="KD381" s="34"/>
      <c r="KE381" s="34"/>
      <c r="KF381" s="34"/>
      <c r="KG381" s="34"/>
      <c r="KH381" s="34"/>
      <c r="KI381" s="34"/>
      <c r="KJ381" s="34"/>
      <c r="KK381" s="34"/>
      <c r="KL381" s="34"/>
      <c r="KM381" s="34"/>
      <c r="KN381" s="34"/>
      <c r="KO381" s="34"/>
      <c r="KP381" s="34"/>
      <c r="KQ381" s="34"/>
      <c r="KR381" s="34"/>
      <c r="KS381" s="34"/>
      <c r="KT381" s="34"/>
      <c r="KU381" s="34"/>
      <c r="KV381" s="34"/>
      <c r="KW381" s="34"/>
      <c r="KX381" s="34"/>
      <c r="KY381" s="34"/>
      <c r="KZ381" s="34"/>
      <c r="LA381" s="34"/>
      <c r="LB381" s="34"/>
      <c r="LC381" s="34"/>
      <c r="LD381" s="34"/>
      <c r="LE381" s="34"/>
      <c r="LF381" s="34"/>
      <c r="LG381" s="34"/>
      <c r="LH381" s="34"/>
      <c r="LI381" s="34"/>
      <c r="LJ381" s="34"/>
      <c r="LK381" s="34"/>
      <c r="LL381" s="34"/>
      <c r="LM381" s="34"/>
      <c r="LN381" s="34"/>
      <c r="LO381" s="34"/>
      <c r="LP381" s="34"/>
      <c r="LQ381" s="34"/>
      <c r="LR381" s="34"/>
      <c r="LS381" s="34"/>
      <c r="LT381" s="34"/>
      <c r="LU381" s="34"/>
      <c r="LV381" s="34"/>
      <c r="LW381" s="34"/>
      <c r="LX381" s="34"/>
      <c r="LY381" s="34"/>
      <c r="LZ381" s="34"/>
      <c r="MA381" s="34"/>
      <c r="MB381" s="34"/>
      <c r="MC381" s="34"/>
      <c r="MD381" s="34"/>
      <c r="ME381" s="34"/>
      <c r="MF381" s="34"/>
      <c r="MG381" s="34"/>
      <c r="MH381" s="34"/>
      <c r="MI381" s="34"/>
      <c r="MJ381" s="34"/>
      <c r="MK381" s="34"/>
      <c r="ML381" s="34"/>
      <c r="MM381" s="34"/>
      <c r="MN381" s="34"/>
      <c r="MO381" s="34"/>
      <c r="MP381" s="34"/>
      <c r="MQ381" s="34"/>
      <c r="MR381" s="34"/>
      <c r="MS381" s="34"/>
      <c r="MT381" s="34"/>
      <c r="MU381" s="34"/>
      <c r="MV381" s="34"/>
      <c r="MW381" s="34"/>
      <c r="MX381" s="34"/>
      <c r="MY381" s="34"/>
      <c r="MZ381" s="34"/>
      <c r="NA381" s="34"/>
      <c r="NB381" s="34"/>
      <c r="NC381" s="34"/>
      <c r="ND381" s="34"/>
      <c r="NE381" s="34"/>
      <c r="NF381" s="34"/>
      <c r="NG381" s="34"/>
      <c r="NH381" s="34"/>
      <c r="NI381" s="34"/>
      <c r="NJ381" s="34"/>
      <c r="NK381" s="34"/>
      <c r="NL381" s="34"/>
      <c r="NM381" s="34"/>
      <c r="NN381" s="34"/>
      <c r="NO381" s="34"/>
      <c r="NP381" s="34"/>
      <c r="NQ381" s="34"/>
      <c r="NR381" s="34"/>
      <c r="NS381" s="34"/>
      <c r="NT381" s="34"/>
      <c r="NU381" s="34"/>
      <c r="NV381" s="34"/>
      <c r="NW381" s="34"/>
      <c r="NX381" s="34"/>
      <c r="NY381" s="34"/>
      <c r="NZ381" s="34"/>
      <c r="OA381" s="34"/>
      <c r="OB381" s="34"/>
      <c r="OC381" s="34"/>
      <c r="OD381" s="34"/>
      <c r="OE381" s="34"/>
      <c r="OF381" s="34"/>
      <c r="OG381" s="34"/>
      <c r="OH381" s="34"/>
      <c r="OI381" s="34"/>
      <c r="OJ381" s="34"/>
      <c r="OK381" s="34"/>
      <c r="OL381" s="34"/>
      <c r="OM381" s="34"/>
      <c r="ON381" s="34"/>
      <c r="OO381" s="34"/>
      <c r="OP381" s="34"/>
      <c r="OQ381" s="34"/>
      <c r="OR381" s="34"/>
      <c r="OS381" s="34"/>
      <c r="OT381" s="34"/>
      <c r="OU381" s="34"/>
      <c r="OV381" s="34"/>
      <c r="OW381" s="34"/>
      <c r="OX381" s="34"/>
      <c r="OY381" s="34"/>
      <c r="OZ381" s="34"/>
      <c r="PA381" s="34"/>
      <c r="PB381" s="34"/>
      <c r="PC381" s="34"/>
      <c r="PD381" s="34"/>
      <c r="PE381" s="34"/>
      <c r="PF381" s="34"/>
      <c r="PG381" s="34"/>
      <c r="PH381" s="34"/>
      <c r="PI381" s="34"/>
      <c r="PJ381" s="34"/>
      <c r="PK381" s="34"/>
      <c r="PL381" s="34"/>
      <c r="PM381" s="34"/>
      <c r="PN381" s="34"/>
      <c r="PO381" s="34"/>
      <c r="PP381" s="34"/>
      <c r="PQ381" s="34"/>
      <c r="PR381" s="34"/>
      <c r="PS381" s="34"/>
      <c r="PT381" s="34"/>
      <c r="PU381" s="34"/>
      <c r="PV381" s="34"/>
      <c r="PW381" s="34"/>
      <c r="PX381" s="34"/>
      <c r="PY381" s="34"/>
      <c r="PZ381" s="34"/>
      <c r="QA381" s="34"/>
      <c r="QB381" s="34"/>
      <c r="QC381" s="34"/>
      <c r="QD381" s="34"/>
      <c r="QE381" s="34"/>
      <c r="QF381" s="34"/>
    </row>
    <row r="382" spans="1:448" s="43" customFormat="1" x14ac:dyDescent="0.25">
      <c r="B382" s="42"/>
      <c r="E382" s="44"/>
      <c r="F382" s="44"/>
      <c r="G382" s="69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  <c r="AH382" s="34"/>
      <c r="AI382" s="34"/>
      <c r="AJ382" s="34"/>
      <c r="AK382" s="34"/>
      <c r="AL382" s="34"/>
      <c r="AM382" s="34"/>
      <c r="AN382" s="34"/>
      <c r="AO382" s="34"/>
      <c r="AP382" s="34"/>
      <c r="AQ382" s="34"/>
      <c r="AR382" s="34"/>
      <c r="AS382" s="34"/>
      <c r="AT382" s="34"/>
      <c r="AU382" s="34"/>
      <c r="AV382" s="34"/>
      <c r="AW382" s="34"/>
      <c r="AX382" s="34"/>
      <c r="AY382" s="34"/>
      <c r="AZ382" s="34"/>
      <c r="BA382" s="34"/>
      <c r="BB382" s="34"/>
      <c r="BC382" s="34"/>
      <c r="BD382" s="34"/>
      <c r="BE382" s="34"/>
      <c r="BF382" s="34"/>
      <c r="BG382" s="34"/>
      <c r="BH382" s="34"/>
      <c r="BI382" s="34"/>
      <c r="BJ382" s="34"/>
      <c r="BK382" s="34"/>
      <c r="BL382" s="34"/>
      <c r="BM382" s="34"/>
      <c r="BN382" s="34"/>
      <c r="BO382" s="34"/>
      <c r="BP382" s="34"/>
      <c r="BQ382" s="34"/>
      <c r="BR382" s="34"/>
      <c r="BS382" s="34"/>
      <c r="BT382" s="34"/>
      <c r="BU382" s="34"/>
      <c r="BV382" s="34"/>
      <c r="BW382" s="34"/>
      <c r="BX382" s="34"/>
      <c r="BY382" s="34"/>
      <c r="BZ382" s="34"/>
      <c r="CA382" s="34"/>
      <c r="CB382" s="34"/>
      <c r="CC382" s="34"/>
      <c r="CD382" s="34"/>
      <c r="CE382" s="34"/>
      <c r="CF382" s="34"/>
      <c r="CG382" s="34"/>
      <c r="CH382" s="34"/>
      <c r="CI382" s="34"/>
      <c r="CJ382" s="34"/>
      <c r="CK382" s="34"/>
      <c r="CL382" s="34"/>
      <c r="CM382" s="34"/>
      <c r="CN382" s="34"/>
      <c r="CO382" s="34"/>
      <c r="CP382" s="34"/>
      <c r="CQ382" s="34"/>
      <c r="CR382" s="34"/>
      <c r="CS382" s="34"/>
      <c r="CT382" s="34"/>
      <c r="CU382" s="34"/>
      <c r="CV382" s="34"/>
      <c r="CW382" s="34"/>
      <c r="CX382" s="34"/>
      <c r="CY382" s="34"/>
      <c r="CZ382" s="34"/>
      <c r="DA382" s="34"/>
      <c r="DB382" s="34"/>
      <c r="DC382" s="34"/>
      <c r="DD382" s="34"/>
      <c r="DE382" s="34"/>
      <c r="DF382" s="34"/>
      <c r="DG382" s="34"/>
      <c r="DH382" s="34"/>
      <c r="DI382" s="34"/>
      <c r="DJ382" s="34"/>
      <c r="DK382" s="34"/>
      <c r="DL382" s="34"/>
      <c r="DM382" s="34"/>
      <c r="DN382" s="34"/>
      <c r="DO382" s="34"/>
      <c r="DP382" s="34"/>
      <c r="DQ382" s="34"/>
      <c r="DR382" s="34"/>
      <c r="DS382" s="34"/>
      <c r="DT382" s="34"/>
      <c r="DU382" s="34"/>
      <c r="DV382" s="34"/>
      <c r="DW382" s="34"/>
      <c r="DX382" s="34"/>
      <c r="DY382" s="34"/>
      <c r="DZ382" s="34"/>
      <c r="EA382" s="34"/>
      <c r="EB382" s="34"/>
      <c r="EC382" s="34"/>
      <c r="ED382" s="34"/>
      <c r="EE382" s="34"/>
      <c r="EF382" s="34"/>
      <c r="EG382" s="34"/>
      <c r="EH382" s="34"/>
      <c r="EI382" s="34"/>
      <c r="EJ382" s="34"/>
      <c r="EK382" s="34"/>
      <c r="EL382" s="34"/>
      <c r="EM382" s="34"/>
      <c r="EN382" s="34"/>
      <c r="EO382" s="34"/>
      <c r="EP382" s="34"/>
      <c r="EQ382" s="34"/>
      <c r="ER382" s="34"/>
      <c r="ES382" s="34"/>
      <c r="ET382" s="34"/>
      <c r="EU382" s="34"/>
      <c r="EV382" s="34"/>
      <c r="EW382" s="34"/>
      <c r="EX382" s="34"/>
      <c r="EY382" s="34"/>
      <c r="EZ382" s="34"/>
      <c r="FA382" s="34"/>
      <c r="FB382" s="34"/>
      <c r="FC382" s="34"/>
      <c r="FD382" s="34"/>
      <c r="FE382" s="34"/>
      <c r="FF382" s="34"/>
      <c r="FG382" s="34"/>
      <c r="FH382" s="34"/>
      <c r="FI382" s="34"/>
      <c r="FJ382" s="34"/>
      <c r="FK382" s="34"/>
      <c r="FL382" s="34"/>
      <c r="FM382" s="34"/>
      <c r="FN382" s="34"/>
      <c r="FO382" s="34"/>
      <c r="FP382" s="34"/>
      <c r="FQ382" s="34"/>
      <c r="FR382" s="34"/>
      <c r="FS382" s="34"/>
      <c r="FT382" s="34"/>
      <c r="FU382" s="34"/>
      <c r="FV382" s="34"/>
      <c r="FW382" s="34"/>
      <c r="FX382" s="34"/>
      <c r="FY382" s="34"/>
      <c r="FZ382" s="34"/>
      <c r="GA382" s="34"/>
      <c r="GB382" s="34"/>
      <c r="GC382" s="34"/>
      <c r="GD382" s="34"/>
      <c r="GE382" s="34"/>
      <c r="GF382" s="34"/>
      <c r="GG382" s="34"/>
      <c r="GH382" s="34"/>
      <c r="GI382" s="34"/>
      <c r="GJ382" s="34"/>
      <c r="GK382" s="34"/>
      <c r="GL382" s="34"/>
      <c r="GM382" s="34"/>
      <c r="GN382" s="34"/>
      <c r="GO382" s="34"/>
      <c r="GP382" s="34"/>
      <c r="GQ382" s="34"/>
      <c r="GR382" s="34"/>
      <c r="GS382" s="34"/>
      <c r="GT382" s="34"/>
      <c r="GU382" s="34"/>
      <c r="GV382" s="34"/>
      <c r="GW382" s="34"/>
      <c r="GX382" s="34"/>
      <c r="GY382" s="34"/>
      <c r="GZ382" s="34"/>
      <c r="HA382" s="34"/>
      <c r="HB382" s="34"/>
      <c r="HC382" s="34"/>
      <c r="HD382" s="34"/>
      <c r="HE382" s="34"/>
      <c r="HF382" s="34"/>
      <c r="HG382" s="34"/>
      <c r="HH382" s="34"/>
      <c r="HI382" s="34"/>
      <c r="HJ382" s="34"/>
      <c r="HK382" s="34"/>
      <c r="HL382" s="34"/>
      <c r="HM382" s="34"/>
      <c r="HN382" s="34"/>
      <c r="HO382" s="34"/>
      <c r="HP382" s="34"/>
      <c r="HQ382" s="34"/>
      <c r="HR382" s="34"/>
      <c r="HS382" s="34"/>
      <c r="HT382" s="34"/>
      <c r="HU382" s="34"/>
      <c r="HV382" s="34"/>
      <c r="HW382" s="34"/>
      <c r="HX382" s="34"/>
      <c r="HY382" s="34"/>
      <c r="HZ382" s="34"/>
      <c r="IA382" s="34"/>
      <c r="IB382" s="34"/>
      <c r="IC382" s="34"/>
      <c r="ID382" s="34"/>
      <c r="IE382" s="34"/>
      <c r="IF382" s="34"/>
      <c r="IG382" s="34"/>
      <c r="IH382" s="34"/>
      <c r="II382" s="34"/>
      <c r="IJ382" s="34"/>
      <c r="IK382" s="34"/>
      <c r="IL382" s="34"/>
      <c r="IM382" s="34"/>
      <c r="IN382" s="34"/>
      <c r="IO382" s="34"/>
      <c r="IP382" s="34"/>
      <c r="IQ382" s="34"/>
      <c r="IR382" s="34"/>
      <c r="IS382" s="34"/>
      <c r="IT382" s="34"/>
      <c r="IU382" s="34"/>
      <c r="IV382" s="34"/>
      <c r="IW382" s="34"/>
      <c r="IX382" s="34"/>
      <c r="IY382" s="34"/>
      <c r="IZ382" s="34"/>
      <c r="JA382" s="34"/>
      <c r="JB382" s="34"/>
      <c r="JC382" s="34"/>
      <c r="JD382" s="34"/>
      <c r="JE382" s="34"/>
      <c r="JF382" s="34"/>
      <c r="JG382" s="34"/>
      <c r="JH382" s="34"/>
      <c r="JI382" s="34"/>
      <c r="JJ382" s="34"/>
      <c r="JK382" s="34"/>
      <c r="JL382" s="34"/>
      <c r="JM382" s="34"/>
      <c r="JN382" s="34"/>
      <c r="JO382" s="34"/>
      <c r="JP382" s="34"/>
      <c r="JQ382" s="34"/>
      <c r="JR382" s="34"/>
      <c r="JS382" s="34"/>
      <c r="JT382" s="34"/>
      <c r="JU382" s="34"/>
      <c r="JV382" s="34"/>
      <c r="JW382" s="34"/>
      <c r="JX382" s="34"/>
      <c r="JY382" s="34"/>
      <c r="JZ382" s="34"/>
      <c r="KA382" s="34"/>
      <c r="KB382" s="34"/>
      <c r="KC382" s="34"/>
      <c r="KD382" s="34"/>
      <c r="KE382" s="34"/>
      <c r="KF382" s="34"/>
      <c r="KG382" s="34"/>
      <c r="KH382" s="34"/>
      <c r="KI382" s="34"/>
      <c r="KJ382" s="34"/>
      <c r="KK382" s="34"/>
      <c r="KL382" s="34"/>
      <c r="KM382" s="34"/>
      <c r="KN382" s="34"/>
      <c r="KO382" s="34"/>
      <c r="KP382" s="34"/>
      <c r="KQ382" s="34"/>
      <c r="KR382" s="34"/>
      <c r="KS382" s="34"/>
      <c r="KT382" s="34"/>
      <c r="KU382" s="34"/>
      <c r="KV382" s="34"/>
      <c r="KW382" s="34"/>
      <c r="KX382" s="34"/>
      <c r="KY382" s="34"/>
      <c r="KZ382" s="34"/>
      <c r="LA382" s="34"/>
      <c r="LB382" s="34"/>
      <c r="LC382" s="34"/>
      <c r="LD382" s="34"/>
      <c r="LE382" s="34"/>
      <c r="LF382" s="34"/>
      <c r="LG382" s="34"/>
      <c r="LH382" s="34"/>
      <c r="LI382" s="34"/>
      <c r="LJ382" s="34"/>
      <c r="LK382" s="34"/>
      <c r="LL382" s="34"/>
      <c r="LM382" s="34"/>
      <c r="LN382" s="34"/>
      <c r="LO382" s="34"/>
      <c r="LP382" s="34"/>
      <c r="LQ382" s="34"/>
      <c r="LR382" s="34"/>
      <c r="LS382" s="34"/>
      <c r="LT382" s="34"/>
      <c r="LU382" s="34"/>
      <c r="LV382" s="34"/>
      <c r="LW382" s="34"/>
      <c r="LX382" s="34"/>
      <c r="LY382" s="34"/>
      <c r="LZ382" s="34"/>
      <c r="MA382" s="34"/>
      <c r="MB382" s="34"/>
      <c r="MC382" s="34"/>
      <c r="MD382" s="34"/>
      <c r="ME382" s="34"/>
      <c r="MF382" s="34"/>
      <c r="MG382" s="34"/>
      <c r="MH382" s="34"/>
      <c r="MI382" s="34"/>
      <c r="MJ382" s="34"/>
      <c r="MK382" s="34"/>
      <c r="ML382" s="34"/>
      <c r="MM382" s="34"/>
      <c r="MN382" s="34"/>
      <c r="MO382" s="34"/>
      <c r="MP382" s="34"/>
      <c r="MQ382" s="34"/>
      <c r="MR382" s="34"/>
      <c r="MS382" s="34"/>
      <c r="MT382" s="34"/>
      <c r="MU382" s="34"/>
      <c r="MV382" s="34"/>
      <c r="MW382" s="34"/>
      <c r="MX382" s="34"/>
      <c r="MY382" s="34"/>
      <c r="MZ382" s="34"/>
      <c r="NA382" s="34"/>
      <c r="NB382" s="34"/>
      <c r="NC382" s="34"/>
      <c r="ND382" s="34"/>
      <c r="NE382" s="34"/>
      <c r="NF382" s="34"/>
      <c r="NG382" s="34"/>
      <c r="NH382" s="34"/>
      <c r="NI382" s="34"/>
      <c r="NJ382" s="34"/>
      <c r="NK382" s="34"/>
      <c r="NL382" s="34"/>
      <c r="NM382" s="34"/>
      <c r="NN382" s="34"/>
      <c r="NO382" s="34"/>
      <c r="NP382" s="34"/>
      <c r="NQ382" s="34"/>
      <c r="NR382" s="34"/>
      <c r="NS382" s="34"/>
      <c r="NT382" s="34"/>
      <c r="NU382" s="34"/>
      <c r="NV382" s="34"/>
      <c r="NW382" s="34"/>
      <c r="NX382" s="34"/>
      <c r="NY382" s="34"/>
      <c r="NZ382" s="34"/>
      <c r="OA382" s="34"/>
      <c r="OB382" s="34"/>
      <c r="OC382" s="34"/>
      <c r="OD382" s="34"/>
      <c r="OE382" s="34"/>
      <c r="OF382" s="34"/>
      <c r="OG382" s="34"/>
      <c r="OH382" s="34"/>
      <c r="OI382" s="34"/>
      <c r="OJ382" s="34"/>
      <c r="OK382" s="34"/>
      <c r="OL382" s="34"/>
      <c r="OM382" s="34"/>
      <c r="ON382" s="34"/>
      <c r="OO382" s="34"/>
      <c r="OP382" s="34"/>
      <c r="OQ382" s="34"/>
      <c r="OR382" s="34"/>
      <c r="OS382" s="34"/>
      <c r="OT382" s="34"/>
      <c r="OU382" s="34"/>
      <c r="OV382" s="34"/>
      <c r="OW382" s="34"/>
      <c r="OX382" s="34"/>
      <c r="OY382" s="34"/>
      <c r="OZ382" s="34"/>
      <c r="PA382" s="34"/>
      <c r="PB382" s="34"/>
      <c r="PC382" s="34"/>
      <c r="PD382" s="34"/>
      <c r="PE382" s="34"/>
      <c r="PF382" s="34"/>
      <c r="PG382" s="34"/>
      <c r="PH382" s="34"/>
      <c r="PI382" s="34"/>
      <c r="PJ382" s="34"/>
      <c r="PK382" s="34"/>
      <c r="PL382" s="34"/>
      <c r="PM382" s="34"/>
      <c r="PN382" s="34"/>
      <c r="PO382" s="34"/>
      <c r="PP382" s="34"/>
      <c r="PQ382" s="34"/>
      <c r="PR382" s="34"/>
      <c r="PS382" s="34"/>
      <c r="PT382" s="34"/>
      <c r="PU382" s="34"/>
      <c r="PV382" s="34"/>
      <c r="PW382" s="34"/>
      <c r="PX382" s="34"/>
      <c r="PY382" s="34"/>
      <c r="PZ382" s="34"/>
      <c r="QA382" s="34"/>
      <c r="QB382" s="34"/>
      <c r="QC382" s="34"/>
      <c r="QD382" s="34"/>
      <c r="QE382" s="34"/>
      <c r="QF382" s="34"/>
    </row>
    <row r="383" spans="1:448" s="43" customFormat="1" x14ac:dyDescent="0.25">
      <c r="B383" s="42"/>
      <c r="E383" s="44"/>
      <c r="F383" s="44"/>
      <c r="G383" s="69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  <c r="AN383" s="34"/>
      <c r="AO383" s="34"/>
      <c r="AP383" s="34"/>
      <c r="AQ383" s="34"/>
      <c r="AR383" s="34"/>
      <c r="AS383" s="34"/>
      <c r="AT383" s="34"/>
      <c r="AU383" s="34"/>
      <c r="AV383" s="34"/>
      <c r="AW383" s="34"/>
      <c r="AX383" s="34"/>
      <c r="AY383" s="34"/>
      <c r="AZ383" s="34"/>
      <c r="BA383" s="34"/>
      <c r="BB383" s="34"/>
      <c r="BC383" s="34"/>
      <c r="BD383" s="34"/>
      <c r="BE383" s="34"/>
      <c r="BF383" s="34"/>
      <c r="BG383" s="34"/>
      <c r="BH383" s="34"/>
      <c r="BI383" s="34"/>
      <c r="BJ383" s="34"/>
      <c r="BK383" s="34"/>
      <c r="BL383" s="34"/>
      <c r="BM383" s="34"/>
      <c r="BN383" s="34"/>
      <c r="BO383" s="34"/>
      <c r="BP383" s="34"/>
      <c r="BQ383" s="34"/>
      <c r="BR383" s="34"/>
      <c r="BS383" s="34"/>
      <c r="BT383" s="34"/>
      <c r="BU383" s="34"/>
      <c r="BV383" s="34"/>
      <c r="BW383" s="34"/>
      <c r="BX383" s="34"/>
      <c r="BY383" s="34"/>
      <c r="BZ383" s="34"/>
      <c r="CA383" s="34"/>
      <c r="CB383" s="34"/>
      <c r="CC383" s="34"/>
      <c r="CD383" s="34"/>
      <c r="CE383" s="34"/>
      <c r="CF383" s="34"/>
      <c r="CG383" s="34"/>
      <c r="CH383" s="34"/>
      <c r="CI383" s="34"/>
      <c r="CJ383" s="34"/>
      <c r="CK383" s="34"/>
      <c r="CL383" s="34"/>
      <c r="CM383" s="34"/>
      <c r="CN383" s="34"/>
      <c r="CO383" s="34"/>
      <c r="CP383" s="34"/>
      <c r="CQ383" s="34"/>
      <c r="CR383" s="34"/>
      <c r="CS383" s="34"/>
      <c r="CT383" s="34"/>
      <c r="CU383" s="34"/>
      <c r="CV383" s="34"/>
      <c r="CW383" s="34"/>
      <c r="CX383" s="34"/>
      <c r="CY383" s="34"/>
      <c r="CZ383" s="34"/>
      <c r="DA383" s="34"/>
      <c r="DB383" s="34"/>
      <c r="DC383" s="34"/>
      <c r="DD383" s="34"/>
      <c r="DE383" s="34"/>
      <c r="DF383" s="34"/>
      <c r="DG383" s="34"/>
      <c r="DH383" s="34"/>
      <c r="DI383" s="34"/>
      <c r="DJ383" s="34"/>
      <c r="DK383" s="34"/>
      <c r="DL383" s="34"/>
      <c r="DM383" s="34"/>
      <c r="DN383" s="34"/>
      <c r="DO383" s="34"/>
      <c r="DP383" s="34"/>
      <c r="DQ383" s="34"/>
      <c r="DR383" s="34"/>
      <c r="DS383" s="34"/>
      <c r="DT383" s="34"/>
      <c r="DU383" s="34"/>
      <c r="DV383" s="34"/>
      <c r="DW383" s="34"/>
      <c r="DX383" s="34"/>
      <c r="DY383" s="34"/>
      <c r="DZ383" s="34"/>
      <c r="EA383" s="34"/>
      <c r="EB383" s="34"/>
      <c r="EC383" s="34"/>
      <c r="ED383" s="34"/>
      <c r="EE383" s="34"/>
      <c r="EF383" s="34"/>
      <c r="EG383" s="34"/>
      <c r="EH383" s="34"/>
      <c r="EI383" s="34"/>
      <c r="EJ383" s="34"/>
      <c r="EK383" s="34"/>
      <c r="EL383" s="34"/>
      <c r="EM383" s="34"/>
      <c r="EN383" s="34"/>
      <c r="EO383" s="34"/>
      <c r="EP383" s="34"/>
      <c r="EQ383" s="34"/>
      <c r="ER383" s="34"/>
      <c r="ES383" s="34"/>
      <c r="ET383" s="34"/>
      <c r="EU383" s="34"/>
      <c r="EV383" s="34"/>
      <c r="EW383" s="34"/>
      <c r="EX383" s="34"/>
      <c r="EY383" s="34"/>
      <c r="EZ383" s="34"/>
      <c r="FA383" s="34"/>
      <c r="FB383" s="34"/>
      <c r="FC383" s="34"/>
      <c r="FD383" s="34"/>
      <c r="FE383" s="34"/>
      <c r="FF383" s="34"/>
      <c r="FG383" s="34"/>
      <c r="FH383" s="34"/>
      <c r="FI383" s="34"/>
      <c r="FJ383" s="34"/>
      <c r="FK383" s="34"/>
      <c r="FL383" s="34"/>
      <c r="FM383" s="34"/>
      <c r="FN383" s="34"/>
      <c r="FO383" s="34"/>
      <c r="FP383" s="34"/>
      <c r="FQ383" s="34"/>
      <c r="FR383" s="34"/>
      <c r="FS383" s="34"/>
      <c r="FT383" s="34"/>
      <c r="FU383" s="34"/>
      <c r="FV383" s="34"/>
      <c r="FW383" s="34"/>
      <c r="FX383" s="34"/>
      <c r="FY383" s="34"/>
      <c r="FZ383" s="34"/>
      <c r="GA383" s="34"/>
      <c r="GB383" s="34"/>
      <c r="GC383" s="34"/>
      <c r="GD383" s="34"/>
      <c r="GE383" s="34"/>
      <c r="GF383" s="34"/>
      <c r="GG383" s="34"/>
      <c r="GH383" s="34"/>
      <c r="GI383" s="34"/>
      <c r="GJ383" s="34"/>
      <c r="GK383" s="34"/>
      <c r="GL383" s="34"/>
      <c r="GM383" s="34"/>
      <c r="GN383" s="34"/>
      <c r="GO383" s="34"/>
      <c r="GP383" s="34"/>
      <c r="GQ383" s="34"/>
      <c r="GR383" s="34"/>
      <c r="GS383" s="34"/>
      <c r="GT383" s="34"/>
      <c r="GU383" s="34"/>
      <c r="GV383" s="34"/>
      <c r="GW383" s="34"/>
      <c r="GX383" s="34"/>
      <c r="GY383" s="34"/>
      <c r="GZ383" s="34"/>
      <c r="HA383" s="34"/>
      <c r="HB383" s="34"/>
      <c r="HC383" s="34"/>
      <c r="HD383" s="34"/>
      <c r="HE383" s="34"/>
      <c r="HF383" s="34"/>
      <c r="HG383" s="34"/>
      <c r="HH383" s="34"/>
      <c r="HI383" s="34"/>
      <c r="HJ383" s="34"/>
      <c r="HK383" s="34"/>
      <c r="HL383" s="34"/>
      <c r="HM383" s="34"/>
      <c r="HN383" s="34"/>
      <c r="HO383" s="34"/>
      <c r="HP383" s="34"/>
      <c r="HQ383" s="34"/>
      <c r="HR383" s="34"/>
      <c r="HS383" s="34"/>
      <c r="HT383" s="34"/>
      <c r="HU383" s="34"/>
      <c r="HV383" s="34"/>
      <c r="HW383" s="34"/>
      <c r="HX383" s="34"/>
      <c r="HY383" s="34"/>
      <c r="HZ383" s="34"/>
      <c r="IA383" s="34"/>
      <c r="IB383" s="34"/>
      <c r="IC383" s="34"/>
      <c r="ID383" s="34"/>
      <c r="IE383" s="34"/>
      <c r="IF383" s="34"/>
      <c r="IG383" s="34"/>
      <c r="IH383" s="34"/>
      <c r="II383" s="34"/>
      <c r="IJ383" s="34"/>
      <c r="IK383" s="34"/>
      <c r="IL383" s="34"/>
      <c r="IM383" s="34"/>
      <c r="IN383" s="34"/>
      <c r="IO383" s="34"/>
      <c r="IP383" s="34"/>
      <c r="IQ383" s="34"/>
      <c r="IR383" s="34"/>
      <c r="IS383" s="34"/>
      <c r="IT383" s="34"/>
      <c r="IU383" s="34"/>
      <c r="IV383" s="34"/>
      <c r="IW383" s="34"/>
      <c r="IX383" s="34"/>
      <c r="IY383" s="34"/>
      <c r="IZ383" s="34"/>
      <c r="JA383" s="34"/>
      <c r="JB383" s="34"/>
      <c r="JC383" s="34"/>
      <c r="JD383" s="34"/>
      <c r="JE383" s="34"/>
      <c r="JF383" s="34"/>
      <c r="JG383" s="34"/>
      <c r="JH383" s="34"/>
      <c r="JI383" s="34"/>
      <c r="JJ383" s="34"/>
      <c r="JK383" s="34"/>
      <c r="JL383" s="34"/>
      <c r="JM383" s="34"/>
      <c r="JN383" s="34"/>
      <c r="JO383" s="34"/>
      <c r="JP383" s="34"/>
      <c r="JQ383" s="34"/>
      <c r="JR383" s="34"/>
      <c r="JS383" s="34"/>
      <c r="JT383" s="34"/>
      <c r="JU383" s="34"/>
      <c r="JV383" s="34"/>
      <c r="JW383" s="34"/>
      <c r="JX383" s="34"/>
      <c r="JY383" s="34"/>
      <c r="JZ383" s="34"/>
      <c r="KA383" s="34"/>
      <c r="KB383" s="34"/>
      <c r="KC383" s="34"/>
      <c r="KD383" s="34"/>
      <c r="KE383" s="34"/>
      <c r="KF383" s="34"/>
      <c r="KG383" s="34"/>
      <c r="KH383" s="34"/>
      <c r="KI383" s="34"/>
      <c r="KJ383" s="34"/>
      <c r="KK383" s="34"/>
      <c r="KL383" s="34"/>
      <c r="KM383" s="34"/>
      <c r="KN383" s="34"/>
      <c r="KO383" s="34"/>
      <c r="KP383" s="34"/>
      <c r="KQ383" s="34"/>
      <c r="KR383" s="34"/>
      <c r="KS383" s="34"/>
      <c r="KT383" s="34"/>
      <c r="KU383" s="34"/>
      <c r="KV383" s="34"/>
      <c r="KW383" s="34"/>
      <c r="KX383" s="34"/>
      <c r="KY383" s="34"/>
      <c r="KZ383" s="34"/>
      <c r="LA383" s="34"/>
      <c r="LB383" s="34"/>
      <c r="LC383" s="34"/>
      <c r="LD383" s="34"/>
      <c r="LE383" s="34"/>
      <c r="LF383" s="34"/>
      <c r="LG383" s="34"/>
      <c r="LH383" s="34"/>
      <c r="LI383" s="34"/>
      <c r="LJ383" s="34"/>
      <c r="LK383" s="34"/>
      <c r="LL383" s="34"/>
      <c r="LM383" s="34"/>
      <c r="LN383" s="34"/>
      <c r="LO383" s="34"/>
      <c r="LP383" s="34"/>
      <c r="LQ383" s="34"/>
      <c r="LR383" s="34"/>
      <c r="LS383" s="34"/>
      <c r="LT383" s="34"/>
      <c r="LU383" s="34"/>
      <c r="LV383" s="34"/>
      <c r="LW383" s="34"/>
      <c r="LX383" s="34"/>
      <c r="LY383" s="34"/>
      <c r="LZ383" s="34"/>
      <c r="MA383" s="34"/>
      <c r="MB383" s="34"/>
      <c r="MC383" s="34"/>
      <c r="MD383" s="34"/>
      <c r="ME383" s="34"/>
      <c r="MF383" s="34"/>
      <c r="MG383" s="34"/>
      <c r="MH383" s="34"/>
      <c r="MI383" s="34"/>
      <c r="MJ383" s="34"/>
      <c r="MK383" s="34"/>
      <c r="ML383" s="34"/>
      <c r="MM383" s="34"/>
      <c r="MN383" s="34"/>
      <c r="MO383" s="34"/>
      <c r="MP383" s="34"/>
      <c r="MQ383" s="34"/>
      <c r="MR383" s="34"/>
      <c r="MS383" s="34"/>
      <c r="MT383" s="34"/>
      <c r="MU383" s="34"/>
      <c r="MV383" s="34"/>
      <c r="MW383" s="34"/>
      <c r="MX383" s="34"/>
      <c r="MY383" s="34"/>
      <c r="MZ383" s="34"/>
      <c r="NA383" s="34"/>
      <c r="NB383" s="34"/>
      <c r="NC383" s="34"/>
      <c r="ND383" s="34"/>
      <c r="NE383" s="34"/>
      <c r="NF383" s="34"/>
      <c r="NG383" s="34"/>
      <c r="NH383" s="34"/>
      <c r="NI383" s="34"/>
      <c r="NJ383" s="34"/>
      <c r="NK383" s="34"/>
      <c r="NL383" s="34"/>
      <c r="NM383" s="34"/>
      <c r="NN383" s="34"/>
      <c r="NO383" s="34"/>
      <c r="NP383" s="34"/>
      <c r="NQ383" s="34"/>
      <c r="NR383" s="34"/>
      <c r="NS383" s="34"/>
      <c r="NT383" s="34"/>
      <c r="NU383" s="34"/>
      <c r="NV383" s="34"/>
      <c r="NW383" s="34"/>
      <c r="NX383" s="34"/>
      <c r="NY383" s="34"/>
      <c r="NZ383" s="34"/>
      <c r="OA383" s="34"/>
      <c r="OB383" s="34"/>
      <c r="OC383" s="34"/>
      <c r="OD383" s="34"/>
      <c r="OE383" s="34"/>
      <c r="OF383" s="34"/>
      <c r="OG383" s="34"/>
      <c r="OH383" s="34"/>
      <c r="OI383" s="34"/>
      <c r="OJ383" s="34"/>
      <c r="OK383" s="34"/>
      <c r="OL383" s="34"/>
      <c r="OM383" s="34"/>
      <c r="ON383" s="34"/>
      <c r="OO383" s="34"/>
      <c r="OP383" s="34"/>
      <c r="OQ383" s="34"/>
      <c r="OR383" s="34"/>
      <c r="OS383" s="34"/>
      <c r="OT383" s="34"/>
      <c r="OU383" s="34"/>
      <c r="OV383" s="34"/>
      <c r="OW383" s="34"/>
      <c r="OX383" s="34"/>
      <c r="OY383" s="34"/>
      <c r="OZ383" s="34"/>
      <c r="PA383" s="34"/>
      <c r="PB383" s="34"/>
      <c r="PC383" s="34"/>
      <c r="PD383" s="34"/>
      <c r="PE383" s="34"/>
      <c r="PF383" s="34"/>
      <c r="PG383" s="34"/>
      <c r="PH383" s="34"/>
      <c r="PI383" s="34"/>
      <c r="PJ383" s="34"/>
      <c r="PK383" s="34"/>
      <c r="PL383" s="34"/>
      <c r="PM383" s="34"/>
      <c r="PN383" s="34"/>
      <c r="PO383" s="34"/>
      <c r="PP383" s="34"/>
      <c r="PQ383" s="34"/>
      <c r="PR383" s="34"/>
      <c r="PS383" s="34"/>
      <c r="PT383" s="34"/>
      <c r="PU383" s="34"/>
      <c r="PV383" s="34"/>
      <c r="PW383" s="34"/>
      <c r="PX383" s="34"/>
      <c r="PY383" s="34"/>
      <c r="PZ383" s="34"/>
      <c r="QA383" s="34"/>
      <c r="QB383" s="34"/>
      <c r="QC383" s="34"/>
      <c r="QD383" s="34"/>
      <c r="QE383" s="34"/>
      <c r="QF383" s="34"/>
    </row>
    <row r="384" spans="1:448" s="43" customFormat="1" x14ac:dyDescent="0.25">
      <c r="B384" s="42"/>
      <c r="E384" s="44"/>
      <c r="F384" s="44"/>
      <c r="G384" s="69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  <c r="AH384" s="34"/>
      <c r="AI384" s="34"/>
      <c r="AJ384" s="34"/>
      <c r="AK384" s="34"/>
      <c r="AL384" s="34"/>
      <c r="AM384" s="34"/>
      <c r="AN384" s="34"/>
      <c r="AO384" s="34"/>
      <c r="AP384" s="34"/>
      <c r="AQ384" s="34"/>
      <c r="AR384" s="34"/>
      <c r="AS384" s="34"/>
      <c r="AT384" s="34"/>
      <c r="AU384" s="34"/>
      <c r="AV384" s="34"/>
      <c r="AW384" s="34"/>
      <c r="AX384" s="34"/>
      <c r="AY384" s="34"/>
      <c r="AZ384" s="34"/>
      <c r="BA384" s="34"/>
      <c r="BB384" s="34"/>
      <c r="BC384" s="34"/>
      <c r="BD384" s="34"/>
      <c r="BE384" s="34"/>
      <c r="BF384" s="34"/>
      <c r="BG384" s="34"/>
      <c r="BH384" s="34"/>
      <c r="BI384" s="34"/>
      <c r="BJ384" s="34"/>
      <c r="BK384" s="34"/>
      <c r="BL384" s="34"/>
      <c r="BM384" s="34"/>
      <c r="BN384" s="34"/>
      <c r="BO384" s="34"/>
      <c r="BP384" s="34"/>
      <c r="BQ384" s="34"/>
      <c r="BR384" s="34"/>
      <c r="BS384" s="34"/>
      <c r="BT384" s="34"/>
      <c r="BU384" s="34"/>
      <c r="BV384" s="34"/>
      <c r="BW384" s="34"/>
      <c r="BX384" s="34"/>
      <c r="BY384" s="34"/>
      <c r="BZ384" s="34"/>
      <c r="CA384" s="34"/>
      <c r="CB384" s="34"/>
      <c r="CC384" s="34"/>
      <c r="CD384" s="34"/>
      <c r="CE384" s="34"/>
      <c r="CF384" s="34"/>
      <c r="CG384" s="34"/>
      <c r="CH384" s="34"/>
      <c r="CI384" s="34"/>
      <c r="CJ384" s="34"/>
      <c r="CK384" s="34"/>
      <c r="CL384" s="34"/>
      <c r="CM384" s="34"/>
      <c r="CN384" s="34"/>
      <c r="CO384" s="34"/>
      <c r="CP384" s="34"/>
      <c r="CQ384" s="34"/>
      <c r="CR384" s="34"/>
      <c r="CS384" s="34"/>
      <c r="CT384" s="34"/>
      <c r="CU384" s="34"/>
      <c r="CV384" s="34"/>
      <c r="CW384" s="34"/>
      <c r="CX384" s="34"/>
      <c r="CY384" s="34"/>
      <c r="CZ384" s="34"/>
      <c r="DA384" s="34"/>
      <c r="DB384" s="34"/>
      <c r="DC384" s="34"/>
      <c r="DD384" s="34"/>
      <c r="DE384" s="34"/>
      <c r="DF384" s="34"/>
      <c r="DG384" s="34"/>
      <c r="DH384" s="34"/>
      <c r="DI384" s="34"/>
      <c r="DJ384" s="34"/>
      <c r="DK384" s="34"/>
      <c r="DL384" s="34"/>
      <c r="DM384" s="34"/>
      <c r="DN384" s="34"/>
      <c r="DO384" s="34"/>
      <c r="DP384" s="34"/>
      <c r="DQ384" s="34"/>
      <c r="DR384" s="34"/>
      <c r="DS384" s="34"/>
      <c r="DT384" s="34"/>
      <c r="DU384" s="34"/>
      <c r="DV384" s="34"/>
      <c r="DW384" s="34"/>
      <c r="DX384" s="34"/>
      <c r="DY384" s="34"/>
      <c r="DZ384" s="34"/>
      <c r="EA384" s="34"/>
      <c r="EB384" s="34"/>
      <c r="EC384" s="34"/>
      <c r="ED384" s="34"/>
      <c r="EE384" s="34"/>
      <c r="EF384" s="34"/>
      <c r="EG384" s="34"/>
      <c r="EH384" s="34"/>
      <c r="EI384" s="34"/>
      <c r="EJ384" s="34"/>
      <c r="EK384" s="34"/>
      <c r="EL384" s="34"/>
      <c r="EM384" s="34"/>
      <c r="EN384" s="34"/>
      <c r="EO384" s="34"/>
      <c r="EP384" s="34"/>
      <c r="EQ384" s="34"/>
      <c r="ER384" s="34"/>
      <c r="ES384" s="34"/>
      <c r="ET384" s="34"/>
      <c r="EU384" s="34"/>
      <c r="EV384" s="34"/>
      <c r="EW384" s="34"/>
      <c r="EX384" s="34"/>
      <c r="EY384" s="34"/>
      <c r="EZ384" s="34"/>
      <c r="FA384" s="34"/>
      <c r="FB384" s="34"/>
      <c r="FC384" s="34"/>
      <c r="FD384" s="34"/>
      <c r="FE384" s="34"/>
      <c r="FF384" s="34"/>
      <c r="FG384" s="34"/>
      <c r="FH384" s="34"/>
      <c r="FI384" s="34"/>
      <c r="FJ384" s="34"/>
      <c r="FK384" s="34"/>
      <c r="FL384" s="34"/>
      <c r="FM384" s="34"/>
      <c r="FN384" s="34"/>
      <c r="FO384" s="34"/>
      <c r="FP384" s="34"/>
      <c r="FQ384" s="34"/>
      <c r="FR384" s="34"/>
      <c r="FS384" s="34"/>
      <c r="FT384" s="34"/>
      <c r="FU384" s="34"/>
      <c r="FV384" s="34"/>
      <c r="FW384" s="34"/>
      <c r="FX384" s="34"/>
      <c r="FY384" s="34"/>
      <c r="FZ384" s="34"/>
      <c r="GA384" s="34"/>
      <c r="GB384" s="34"/>
      <c r="GC384" s="34"/>
      <c r="GD384" s="34"/>
      <c r="GE384" s="34"/>
      <c r="GF384" s="34"/>
      <c r="GG384" s="34"/>
      <c r="GH384" s="34"/>
      <c r="GI384" s="34"/>
      <c r="GJ384" s="34"/>
      <c r="GK384" s="34"/>
      <c r="GL384" s="34"/>
      <c r="GM384" s="34"/>
      <c r="GN384" s="34"/>
      <c r="GO384" s="34"/>
      <c r="GP384" s="34"/>
      <c r="GQ384" s="34"/>
      <c r="GR384" s="34"/>
      <c r="GS384" s="34"/>
      <c r="GT384" s="34"/>
      <c r="GU384" s="34"/>
      <c r="GV384" s="34"/>
      <c r="GW384" s="34"/>
      <c r="GX384" s="34"/>
      <c r="GY384" s="34"/>
      <c r="GZ384" s="34"/>
      <c r="HA384" s="34"/>
      <c r="HB384" s="34"/>
      <c r="HC384" s="34"/>
      <c r="HD384" s="34"/>
      <c r="HE384" s="34"/>
      <c r="HF384" s="34"/>
      <c r="HG384" s="34"/>
      <c r="HH384" s="34"/>
      <c r="HI384" s="34"/>
      <c r="HJ384" s="34"/>
      <c r="HK384" s="34"/>
      <c r="HL384" s="34"/>
      <c r="HM384" s="34"/>
      <c r="HN384" s="34"/>
      <c r="HO384" s="34"/>
      <c r="HP384" s="34"/>
      <c r="HQ384" s="34"/>
      <c r="HR384" s="34"/>
      <c r="HS384" s="34"/>
      <c r="HT384" s="34"/>
      <c r="HU384" s="34"/>
      <c r="HV384" s="34"/>
      <c r="HW384" s="34"/>
      <c r="HX384" s="34"/>
      <c r="HY384" s="34"/>
      <c r="HZ384" s="34"/>
      <c r="IA384" s="34"/>
      <c r="IB384" s="34"/>
      <c r="IC384" s="34"/>
      <c r="ID384" s="34"/>
      <c r="IE384" s="34"/>
      <c r="IF384" s="34"/>
      <c r="IG384" s="34"/>
      <c r="IH384" s="34"/>
      <c r="II384" s="34"/>
      <c r="IJ384" s="34"/>
      <c r="IK384" s="34"/>
      <c r="IL384" s="34"/>
      <c r="IM384" s="34"/>
      <c r="IN384" s="34"/>
      <c r="IO384" s="34"/>
      <c r="IP384" s="34"/>
      <c r="IQ384" s="34"/>
      <c r="IR384" s="34"/>
      <c r="IS384" s="34"/>
      <c r="IT384" s="34"/>
      <c r="IU384" s="34"/>
      <c r="IV384" s="34"/>
      <c r="IW384" s="34"/>
      <c r="IX384" s="34"/>
      <c r="IY384" s="34"/>
      <c r="IZ384" s="34"/>
      <c r="JA384" s="34"/>
      <c r="JB384" s="34"/>
      <c r="JC384" s="34"/>
      <c r="JD384" s="34"/>
      <c r="JE384" s="34"/>
      <c r="JF384" s="34"/>
      <c r="JG384" s="34"/>
      <c r="JH384" s="34"/>
      <c r="JI384" s="34"/>
      <c r="JJ384" s="34"/>
      <c r="JK384" s="34"/>
      <c r="JL384" s="34"/>
      <c r="JM384" s="34"/>
      <c r="JN384" s="34"/>
      <c r="JO384" s="34"/>
      <c r="JP384" s="34"/>
      <c r="JQ384" s="34"/>
      <c r="JR384" s="34"/>
      <c r="JS384" s="34"/>
      <c r="JT384" s="34"/>
      <c r="JU384" s="34"/>
      <c r="JV384" s="34"/>
      <c r="JW384" s="34"/>
      <c r="JX384" s="34"/>
      <c r="JY384" s="34"/>
      <c r="JZ384" s="34"/>
      <c r="KA384" s="34"/>
      <c r="KB384" s="34"/>
      <c r="KC384" s="34"/>
      <c r="KD384" s="34"/>
      <c r="KE384" s="34"/>
      <c r="KF384" s="34"/>
      <c r="KG384" s="34"/>
      <c r="KH384" s="34"/>
      <c r="KI384" s="34"/>
      <c r="KJ384" s="34"/>
      <c r="KK384" s="34"/>
      <c r="KL384" s="34"/>
      <c r="KM384" s="34"/>
      <c r="KN384" s="34"/>
      <c r="KO384" s="34"/>
      <c r="KP384" s="34"/>
      <c r="KQ384" s="34"/>
      <c r="KR384" s="34"/>
      <c r="KS384" s="34"/>
      <c r="KT384" s="34"/>
      <c r="KU384" s="34"/>
      <c r="KV384" s="34"/>
      <c r="KW384" s="34"/>
      <c r="KX384" s="34"/>
      <c r="KY384" s="34"/>
      <c r="KZ384" s="34"/>
      <c r="LA384" s="34"/>
      <c r="LB384" s="34"/>
      <c r="LC384" s="34"/>
      <c r="LD384" s="34"/>
      <c r="LE384" s="34"/>
      <c r="LF384" s="34"/>
      <c r="LG384" s="34"/>
      <c r="LH384" s="34"/>
      <c r="LI384" s="34"/>
      <c r="LJ384" s="34"/>
      <c r="LK384" s="34"/>
      <c r="LL384" s="34"/>
      <c r="LM384" s="34"/>
      <c r="LN384" s="34"/>
      <c r="LO384" s="34"/>
      <c r="LP384" s="34"/>
      <c r="LQ384" s="34"/>
      <c r="LR384" s="34"/>
      <c r="LS384" s="34"/>
      <c r="LT384" s="34"/>
      <c r="LU384" s="34"/>
      <c r="LV384" s="34"/>
      <c r="LW384" s="34"/>
      <c r="LX384" s="34"/>
      <c r="LY384" s="34"/>
      <c r="LZ384" s="34"/>
      <c r="MA384" s="34"/>
      <c r="MB384" s="34"/>
      <c r="MC384" s="34"/>
      <c r="MD384" s="34"/>
      <c r="ME384" s="34"/>
      <c r="MF384" s="34"/>
      <c r="MG384" s="34"/>
      <c r="MH384" s="34"/>
      <c r="MI384" s="34"/>
      <c r="MJ384" s="34"/>
      <c r="MK384" s="34"/>
      <c r="ML384" s="34"/>
      <c r="MM384" s="34"/>
      <c r="MN384" s="34"/>
      <c r="MO384" s="34"/>
      <c r="MP384" s="34"/>
      <c r="MQ384" s="34"/>
      <c r="MR384" s="34"/>
      <c r="MS384" s="34"/>
      <c r="MT384" s="34"/>
      <c r="MU384" s="34"/>
      <c r="MV384" s="34"/>
      <c r="MW384" s="34"/>
      <c r="MX384" s="34"/>
      <c r="MY384" s="34"/>
      <c r="MZ384" s="34"/>
      <c r="NA384" s="34"/>
      <c r="NB384" s="34"/>
      <c r="NC384" s="34"/>
      <c r="ND384" s="34"/>
      <c r="NE384" s="34"/>
      <c r="NF384" s="34"/>
      <c r="NG384" s="34"/>
      <c r="NH384" s="34"/>
      <c r="NI384" s="34"/>
      <c r="NJ384" s="34"/>
      <c r="NK384" s="34"/>
      <c r="NL384" s="34"/>
      <c r="NM384" s="34"/>
      <c r="NN384" s="34"/>
      <c r="NO384" s="34"/>
      <c r="NP384" s="34"/>
      <c r="NQ384" s="34"/>
      <c r="NR384" s="34"/>
      <c r="NS384" s="34"/>
      <c r="NT384" s="34"/>
      <c r="NU384" s="34"/>
      <c r="NV384" s="34"/>
      <c r="NW384" s="34"/>
      <c r="NX384" s="34"/>
      <c r="NY384" s="34"/>
      <c r="NZ384" s="34"/>
      <c r="OA384" s="34"/>
      <c r="OB384" s="34"/>
      <c r="OC384" s="34"/>
      <c r="OD384" s="34"/>
      <c r="OE384" s="34"/>
      <c r="OF384" s="34"/>
      <c r="OG384" s="34"/>
      <c r="OH384" s="34"/>
      <c r="OI384" s="34"/>
      <c r="OJ384" s="34"/>
      <c r="OK384" s="34"/>
      <c r="OL384" s="34"/>
      <c r="OM384" s="34"/>
      <c r="ON384" s="34"/>
      <c r="OO384" s="34"/>
      <c r="OP384" s="34"/>
      <c r="OQ384" s="34"/>
      <c r="OR384" s="34"/>
      <c r="OS384" s="34"/>
      <c r="OT384" s="34"/>
      <c r="OU384" s="34"/>
      <c r="OV384" s="34"/>
      <c r="OW384" s="34"/>
      <c r="OX384" s="34"/>
      <c r="OY384" s="34"/>
      <c r="OZ384" s="34"/>
      <c r="PA384" s="34"/>
      <c r="PB384" s="34"/>
      <c r="PC384" s="34"/>
      <c r="PD384" s="34"/>
      <c r="PE384" s="34"/>
      <c r="PF384" s="34"/>
      <c r="PG384" s="34"/>
      <c r="PH384" s="34"/>
      <c r="PI384" s="34"/>
      <c r="PJ384" s="34"/>
      <c r="PK384" s="34"/>
      <c r="PL384" s="34"/>
      <c r="PM384" s="34"/>
      <c r="PN384" s="34"/>
      <c r="PO384" s="34"/>
      <c r="PP384" s="34"/>
      <c r="PQ384" s="34"/>
      <c r="PR384" s="34"/>
      <c r="PS384" s="34"/>
      <c r="PT384" s="34"/>
      <c r="PU384" s="34"/>
      <c r="PV384" s="34"/>
      <c r="PW384" s="34"/>
      <c r="PX384" s="34"/>
      <c r="PY384" s="34"/>
      <c r="PZ384" s="34"/>
      <c r="QA384" s="34"/>
      <c r="QB384" s="34"/>
      <c r="QC384" s="34"/>
      <c r="QD384" s="34"/>
      <c r="QE384" s="34"/>
      <c r="QF384" s="34"/>
    </row>
    <row r="385" spans="2:448" s="43" customFormat="1" x14ac:dyDescent="0.25">
      <c r="B385" s="42"/>
      <c r="E385" s="44"/>
      <c r="F385" s="44"/>
      <c r="G385" s="69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  <c r="HF385" s="34"/>
      <c r="HG385" s="34"/>
      <c r="HH385" s="34"/>
      <c r="HI385" s="34"/>
      <c r="HJ385" s="34"/>
      <c r="HK385" s="34"/>
      <c r="HL385" s="34"/>
      <c r="HM385" s="34"/>
      <c r="HN385" s="34"/>
      <c r="HO385" s="34"/>
      <c r="HP385" s="34"/>
      <c r="HQ385" s="34"/>
      <c r="HR385" s="34"/>
      <c r="HS385" s="34"/>
      <c r="HT385" s="34"/>
      <c r="HU385" s="34"/>
      <c r="HV385" s="34"/>
      <c r="HW385" s="34"/>
      <c r="HX385" s="34"/>
      <c r="HY385" s="34"/>
      <c r="HZ385" s="34"/>
      <c r="IA385" s="34"/>
      <c r="IB385" s="34"/>
      <c r="IC385" s="34"/>
      <c r="ID385" s="34"/>
      <c r="IE385" s="34"/>
      <c r="IF385" s="34"/>
      <c r="IG385" s="34"/>
      <c r="IH385" s="34"/>
      <c r="II385" s="34"/>
      <c r="IJ385" s="34"/>
      <c r="IK385" s="34"/>
      <c r="IL385" s="34"/>
      <c r="IM385" s="34"/>
      <c r="IN385" s="34"/>
      <c r="IO385" s="34"/>
      <c r="IP385" s="34"/>
      <c r="IQ385" s="34"/>
      <c r="IR385" s="34"/>
      <c r="IS385" s="34"/>
      <c r="IT385" s="34"/>
      <c r="IU385" s="34"/>
      <c r="IV385" s="34"/>
      <c r="IW385" s="34"/>
      <c r="IX385" s="34"/>
      <c r="IY385" s="34"/>
      <c r="IZ385" s="34"/>
      <c r="JA385" s="34"/>
      <c r="JB385" s="34"/>
      <c r="JC385" s="34"/>
      <c r="JD385" s="34"/>
      <c r="JE385" s="34"/>
      <c r="JF385" s="34"/>
      <c r="JG385" s="34"/>
      <c r="JH385" s="34"/>
      <c r="JI385" s="34"/>
      <c r="JJ385" s="34"/>
      <c r="JK385" s="34"/>
      <c r="JL385" s="34"/>
      <c r="JM385" s="34"/>
      <c r="JN385" s="34"/>
      <c r="JO385" s="34"/>
      <c r="JP385" s="34"/>
      <c r="JQ385" s="34"/>
      <c r="JR385" s="34"/>
      <c r="JS385" s="34"/>
      <c r="JT385" s="34"/>
      <c r="JU385" s="34"/>
      <c r="JV385" s="34"/>
      <c r="JW385" s="34"/>
      <c r="JX385" s="34"/>
      <c r="JY385" s="34"/>
      <c r="JZ385" s="34"/>
      <c r="KA385" s="34"/>
      <c r="KB385" s="34"/>
      <c r="KC385" s="34"/>
      <c r="KD385" s="34"/>
      <c r="KE385" s="34"/>
      <c r="KF385" s="34"/>
      <c r="KG385" s="34"/>
      <c r="KH385" s="34"/>
      <c r="KI385" s="34"/>
      <c r="KJ385" s="34"/>
      <c r="KK385" s="34"/>
      <c r="KL385" s="34"/>
      <c r="KM385" s="34"/>
      <c r="KN385" s="34"/>
      <c r="KO385" s="34"/>
      <c r="KP385" s="34"/>
      <c r="KQ385" s="34"/>
      <c r="KR385" s="34"/>
      <c r="KS385" s="34"/>
      <c r="KT385" s="34"/>
      <c r="KU385" s="34"/>
      <c r="KV385" s="34"/>
      <c r="KW385" s="34"/>
      <c r="KX385" s="34"/>
      <c r="KY385" s="34"/>
      <c r="KZ385" s="34"/>
      <c r="LA385" s="34"/>
      <c r="LB385" s="34"/>
      <c r="LC385" s="34"/>
      <c r="LD385" s="34"/>
      <c r="LE385" s="34"/>
      <c r="LF385" s="34"/>
      <c r="LG385" s="34"/>
      <c r="LH385" s="34"/>
      <c r="LI385" s="34"/>
      <c r="LJ385" s="34"/>
      <c r="LK385" s="34"/>
      <c r="LL385" s="34"/>
      <c r="LM385" s="34"/>
      <c r="LN385" s="34"/>
      <c r="LO385" s="34"/>
      <c r="LP385" s="34"/>
      <c r="LQ385" s="34"/>
      <c r="LR385" s="34"/>
      <c r="LS385" s="34"/>
      <c r="LT385" s="34"/>
      <c r="LU385" s="34"/>
      <c r="LV385" s="34"/>
      <c r="LW385" s="34"/>
      <c r="LX385" s="34"/>
      <c r="LY385" s="34"/>
      <c r="LZ385" s="34"/>
      <c r="MA385" s="34"/>
      <c r="MB385" s="34"/>
      <c r="MC385" s="34"/>
      <c r="MD385" s="34"/>
      <c r="ME385" s="34"/>
      <c r="MF385" s="34"/>
      <c r="MG385" s="34"/>
      <c r="MH385" s="34"/>
      <c r="MI385" s="34"/>
      <c r="MJ385" s="34"/>
      <c r="MK385" s="34"/>
      <c r="ML385" s="34"/>
      <c r="MM385" s="34"/>
      <c r="MN385" s="34"/>
      <c r="MO385" s="34"/>
      <c r="MP385" s="34"/>
      <c r="MQ385" s="34"/>
      <c r="MR385" s="34"/>
      <c r="MS385" s="34"/>
      <c r="MT385" s="34"/>
      <c r="MU385" s="34"/>
      <c r="MV385" s="34"/>
      <c r="MW385" s="34"/>
      <c r="MX385" s="34"/>
      <c r="MY385" s="34"/>
      <c r="MZ385" s="34"/>
      <c r="NA385" s="34"/>
      <c r="NB385" s="34"/>
      <c r="NC385" s="34"/>
      <c r="ND385" s="34"/>
      <c r="NE385" s="34"/>
      <c r="NF385" s="34"/>
      <c r="NG385" s="34"/>
      <c r="NH385" s="34"/>
      <c r="NI385" s="34"/>
      <c r="NJ385" s="34"/>
      <c r="NK385" s="34"/>
      <c r="NL385" s="34"/>
      <c r="NM385" s="34"/>
      <c r="NN385" s="34"/>
      <c r="NO385" s="34"/>
      <c r="NP385" s="34"/>
      <c r="NQ385" s="34"/>
      <c r="NR385" s="34"/>
      <c r="NS385" s="34"/>
      <c r="NT385" s="34"/>
      <c r="NU385" s="34"/>
      <c r="NV385" s="34"/>
      <c r="NW385" s="34"/>
      <c r="NX385" s="34"/>
      <c r="NY385" s="34"/>
      <c r="NZ385" s="34"/>
      <c r="OA385" s="34"/>
      <c r="OB385" s="34"/>
      <c r="OC385" s="34"/>
      <c r="OD385" s="34"/>
      <c r="OE385" s="34"/>
      <c r="OF385" s="34"/>
      <c r="OG385" s="34"/>
      <c r="OH385" s="34"/>
      <c r="OI385" s="34"/>
      <c r="OJ385" s="34"/>
      <c r="OK385" s="34"/>
      <c r="OL385" s="34"/>
      <c r="OM385" s="34"/>
      <c r="ON385" s="34"/>
      <c r="OO385" s="34"/>
      <c r="OP385" s="34"/>
      <c r="OQ385" s="34"/>
      <c r="OR385" s="34"/>
      <c r="OS385" s="34"/>
      <c r="OT385" s="34"/>
      <c r="OU385" s="34"/>
      <c r="OV385" s="34"/>
      <c r="OW385" s="34"/>
      <c r="OX385" s="34"/>
      <c r="OY385" s="34"/>
      <c r="OZ385" s="34"/>
      <c r="PA385" s="34"/>
      <c r="PB385" s="34"/>
      <c r="PC385" s="34"/>
      <c r="PD385" s="34"/>
      <c r="PE385" s="34"/>
      <c r="PF385" s="34"/>
      <c r="PG385" s="34"/>
      <c r="PH385" s="34"/>
      <c r="PI385" s="34"/>
      <c r="PJ385" s="34"/>
      <c r="PK385" s="34"/>
      <c r="PL385" s="34"/>
      <c r="PM385" s="34"/>
      <c r="PN385" s="34"/>
      <c r="PO385" s="34"/>
      <c r="PP385" s="34"/>
      <c r="PQ385" s="34"/>
      <c r="PR385" s="34"/>
      <c r="PS385" s="34"/>
      <c r="PT385" s="34"/>
      <c r="PU385" s="34"/>
      <c r="PV385" s="34"/>
      <c r="PW385" s="34"/>
      <c r="PX385" s="34"/>
      <c r="PY385" s="34"/>
      <c r="PZ385" s="34"/>
      <c r="QA385" s="34"/>
      <c r="QB385" s="34"/>
      <c r="QC385" s="34"/>
      <c r="QD385" s="34"/>
      <c r="QE385" s="34"/>
      <c r="QF385" s="34"/>
    </row>
    <row r="386" spans="2:448" s="43" customFormat="1" x14ac:dyDescent="0.25">
      <c r="B386" s="42"/>
      <c r="E386" s="44"/>
      <c r="F386" s="44"/>
      <c r="G386" s="69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4"/>
      <c r="AT386" s="34"/>
      <c r="AU386" s="34"/>
      <c r="AV386" s="34"/>
      <c r="AW386" s="34"/>
      <c r="AX386" s="34"/>
      <c r="AY386" s="34"/>
      <c r="AZ386" s="34"/>
      <c r="BA386" s="34"/>
      <c r="BB386" s="34"/>
      <c r="BC386" s="34"/>
      <c r="BD386" s="34"/>
      <c r="BE386" s="34"/>
      <c r="BF386" s="34"/>
      <c r="BG386" s="34"/>
      <c r="BH386" s="34"/>
      <c r="BI386" s="34"/>
      <c r="BJ386" s="34"/>
      <c r="BK386" s="34"/>
      <c r="BL386" s="34"/>
      <c r="BM386" s="34"/>
      <c r="BN386" s="34"/>
      <c r="BO386" s="34"/>
      <c r="BP386" s="34"/>
      <c r="BQ386" s="34"/>
      <c r="BR386" s="34"/>
      <c r="BS386" s="34"/>
      <c r="BT386" s="34"/>
      <c r="BU386" s="34"/>
      <c r="BV386" s="34"/>
      <c r="BW386" s="34"/>
      <c r="BX386" s="34"/>
      <c r="BY386" s="34"/>
      <c r="BZ386" s="34"/>
      <c r="CA386" s="34"/>
      <c r="CB386" s="34"/>
      <c r="CC386" s="34"/>
      <c r="CD386" s="34"/>
      <c r="CE386" s="34"/>
      <c r="CF386" s="34"/>
      <c r="CG386" s="34"/>
      <c r="CH386" s="34"/>
      <c r="CI386" s="34"/>
      <c r="CJ386" s="34"/>
      <c r="CK386" s="34"/>
      <c r="CL386" s="34"/>
      <c r="CM386" s="34"/>
      <c r="CN386" s="34"/>
      <c r="CO386" s="34"/>
      <c r="CP386" s="34"/>
      <c r="CQ386" s="34"/>
      <c r="CR386" s="34"/>
      <c r="CS386" s="34"/>
      <c r="CT386" s="34"/>
      <c r="CU386" s="34"/>
      <c r="CV386" s="34"/>
      <c r="CW386" s="34"/>
      <c r="CX386" s="34"/>
      <c r="CY386" s="34"/>
      <c r="CZ386" s="34"/>
      <c r="DA386" s="34"/>
      <c r="DB386" s="34"/>
      <c r="DC386" s="34"/>
      <c r="DD386" s="34"/>
      <c r="DE386" s="34"/>
      <c r="DF386" s="34"/>
      <c r="DG386" s="34"/>
      <c r="DH386" s="34"/>
      <c r="DI386" s="34"/>
      <c r="DJ386" s="34"/>
      <c r="DK386" s="34"/>
      <c r="DL386" s="34"/>
      <c r="DM386" s="34"/>
      <c r="DN386" s="34"/>
      <c r="DO386" s="34"/>
      <c r="DP386" s="34"/>
      <c r="DQ386" s="34"/>
      <c r="DR386" s="34"/>
      <c r="DS386" s="34"/>
      <c r="DT386" s="34"/>
      <c r="DU386" s="34"/>
      <c r="DV386" s="34"/>
      <c r="DW386" s="34"/>
      <c r="DX386" s="34"/>
      <c r="DY386" s="34"/>
      <c r="DZ386" s="34"/>
      <c r="EA386" s="34"/>
      <c r="EB386" s="34"/>
      <c r="EC386" s="34"/>
      <c r="ED386" s="34"/>
      <c r="EE386" s="34"/>
      <c r="EF386" s="34"/>
      <c r="EG386" s="34"/>
      <c r="EH386" s="34"/>
      <c r="EI386" s="34"/>
      <c r="EJ386" s="34"/>
      <c r="EK386" s="34"/>
      <c r="EL386" s="34"/>
      <c r="EM386" s="34"/>
      <c r="EN386" s="34"/>
      <c r="EO386" s="34"/>
      <c r="EP386" s="34"/>
      <c r="EQ386" s="34"/>
      <c r="ER386" s="34"/>
      <c r="ES386" s="34"/>
      <c r="ET386" s="34"/>
      <c r="EU386" s="34"/>
      <c r="EV386" s="34"/>
      <c r="EW386" s="34"/>
      <c r="EX386" s="34"/>
      <c r="EY386" s="34"/>
      <c r="EZ386" s="34"/>
      <c r="FA386" s="34"/>
      <c r="FB386" s="34"/>
      <c r="FC386" s="34"/>
      <c r="FD386" s="34"/>
      <c r="FE386" s="34"/>
      <c r="FF386" s="34"/>
      <c r="FG386" s="34"/>
      <c r="FH386" s="34"/>
      <c r="FI386" s="34"/>
      <c r="FJ386" s="34"/>
      <c r="FK386" s="34"/>
      <c r="FL386" s="34"/>
      <c r="FM386" s="34"/>
      <c r="FN386" s="34"/>
      <c r="FO386" s="34"/>
      <c r="FP386" s="34"/>
      <c r="FQ386" s="34"/>
      <c r="FR386" s="34"/>
      <c r="FS386" s="34"/>
      <c r="FT386" s="34"/>
      <c r="FU386" s="34"/>
      <c r="FV386" s="34"/>
      <c r="FW386" s="34"/>
      <c r="FX386" s="34"/>
      <c r="FY386" s="34"/>
      <c r="FZ386" s="34"/>
      <c r="GA386" s="34"/>
      <c r="GB386" s="34"/>
      <c r="GC386" s="34"/>
      <c r="GD386" s="34"/>
      <c r="GE386" s="34"/>
      <c r="GF386" s="34"/>
      <c r="GG386" s="34"/>
      <c r="GH386" s="34"/>
      <c r="GI386" s="34"/>
      <c r="GJ386" s="34"/>
      <c r="GK386" s="34"/>
      <c r="GL386" s="34"/>
      <c r="GM386" s="34"/>
      <c r="GN386" s="34"/>
      <c r="GO386" s="34"/>
      <c r="GP386" s="34"/>
      <c r="GQ386" s="34"/>
      <c r="GR386" s="34"/>
      <c r="GS386" s="34"/>
      <c r="GT386" s="34"/>
      <c r="GU386" s="34"/>
      <c r="GV386" s="34"/>
      <c r="GW386" s="34"/>
      <c r="GX386" s="34"/>
      <c r="GY386" s="34"/>
      <c r="GZ386" s="34"/>
      <c r="HA386" s="34"/>
      <c r="HB386" s="34"/>
      <c r="HC386" s="34"/>
      <c r="HD386" s="34"/>
      <c r="HE386" s="34"/>
      <c r="HF386" s="34"/>
      <c r="HG386" s="34"/>
      <c r="HH386" s="34"/>
      <c r="HI386" s="34"/>
      <c r="HJ386" s="34"/>
      <c r="HK386" s="34"/>
      <c r="HL386" s="34"/>
      <c r="HM386" s="34"/>
      <c r="HN386" s="34"/>
      <c r="HO386" s="34"/>
      <c r="HP386" s="34"/>
      <c r="HQ386" s="34"/>
      <c r="HR386" s="34"/>
      <c r="HS386" s="34"/>
      <c r="HT386" s="34"/>
      <c r="HU386" s="34"/>
      <c r="HV386" s="34"/>
      <c r="HW386" s="34"/>
      <c r="HX386" s="34"/>
      <c r="HY386" s="34"/>
      <c r="HZ386" s="34"/>
      <c r="IA386" s="34"/>
      <c r="IB386" s="34"/>
      <c r="IC386" s="34"/>
      <c r="ID386" s="34"/>
      <c r="IE386" s="34"/>
      <c r="IF386" s="34"/>
      <c r="IG386" s="34"/>
      <c r="IH386" s="34"/>
      <c r="II386" s="34"/>
      <c r="IJ386" s="34"/>
      <c r="IK386" s="34"/>
      <c r="IL386" s="34"/>
      <c r="IM386" s="34"/>
      <c r="IN386" s="34"/>
      <c r="IO386" s="34"/>
      <c r="IP386" s="34"/>
      <c r="IQ386" s="34"/>
      <c r="IR386" s="34"/>
      <c r="IS386" s="34"/>
      <c r="IT386" s="34"/>
      <c r="IU386" s="34"/>
      <c r="IV386" s="34"/>
      <c r="IW386" s="34"/>
      <c r="IX386" s="34"/>
      <c r="IY386" s="34"/>
      <c r="IZ386" s="34"/>
      <c r="JA386" s="34"/>
      <c r="JB386" s="34"/>
      <c r="JC386" s="34"/>
      <c r="JD386" s="34"/>
      <c r="JE386" s="34"/>
      <c r="JF386" s="34"/>
      <c r="JG386" s="34"/>
      <c r="JH386" s="34"/>
      <c r="JI386" s="34"/>
      <c r="JJ386" s="34"/>
      <c r="JK386" s="34"/>
      <c r="JL386" s="34"/>
      <c r="JM386" s="34"/>
      <c r="JN386" s="34"/>
      <c r="JO386" s="34"/>
      <c r="JP386" s="34"/>
      <c r="JQ386" s="34"/>
      <c r="JR386" s="34"/>
      <c r="JS386" s="34"/>
      <c r="JT386" s="34"/>
      <c r="JU386" s="34"/>
      <c r="JV386" s="34"/>
      <c r="JW386" s="34"/>
      <c r="JX386" s="34"/>
      <c r="JY386" s="34"/>
      <c r="JZ386" s="34"/>
      <c r="KA386" s="34"/>
      <c r="KB386" s="34"/>
      <c r="KC386" s="34"/>
      <c r="KD386" s="34"/>
      <c r="KE386" s="34"/>
      <c r="KF386" s="34"/>
      <c r="KG386" s="34"/>
      <c r="KH386" s="34"/>
      <c r="KI386" s="34"/>
      <c r="KJ386" s="34"/>
      <c r="KK386" s="34"/>
      <c r="KL386" s="34"/>
      <c r="KM386" s="34"/>
      <c r="KN386" s="34"/>
      <c r="KO386" s="34"/>
      <c r="KP386" s="34"/>
      <c r="KQ386" s="34"/>
      <c r="KR386" s="34"/>
      <c r="KS386" s="34"/>
      <c r="KT386" s="34"/>
      <c r="KU386" s="34"/>
      <c r="KV386" s="34"/>
      <c r="KW386" s="34"/>
      <c r="KX386" s="34"/>
      <c r="KY386" s="34"/>
      <c r="KZ386" s="34"/>
      <c r="LA386" s="34"/>
      <c r="LB386" s="34"/>
      <c r="LC386" s="34"/>
      <c r="LD386" s="34"/>
      <c r="LE386" s="34"/>
      <c r="LF386" s="34"/>
      <c r="LG386" s="34"/>
      <c r="LH386" s="34"/>
      <c r="LI386" s="34"/>
      <c r="LJ386" s="34"/>
      <c r="LK386" s="34"/>
      <c r="LL386" s="34"/>
      <c r="LM386" s="34"/>
      <c r="LN386" s="34"/>
      <c r="LO386" s="34"/>
      <c r="LP386" s="34"/>
      <c r="LQ386" s="34"/>
      <c r="LR386" s="34"/>
      <c r="LS386" s="34"/>
      <c r="LT386" s="34"/>
      <c r="LU386" s="34"/>
      <c r="LV386" s="34"/>
      <c r="LW386" s="34"/>
      <c r="LX386" s="34"/>
      <c r="LY386" s="34"/>
      <c r="LZ386" s="34"/>
      <c r="MA386" s="34"/>
      <c r="MB386" s="34"/>
      <c r="MC386" s="34"/>
      <c r="MD386" s="34"/>
      <c r="ME386" s="34"/>
      <c r="MF386" s="34"/>
      <c r="MG386" s="34"/>
      <c r="MH386" s="34"/>
      <c r="MI386" s="34"/>
      <c r="MJ386" s="34"/>
      <c r="MK386" s="34"/>
      <c r="ML386" s="34"/>
      <c r="MM386" s="34"/>
      <c r="MN386" s="34"/>
      <c r="MO386" s="34"/>
      <c r="MP386" s="34"/>
      <c r="MQ386" s="34"/>
      <c r="MR386" s="34"/>
      <c r="MS386" s="34"/>
      <c r="MT386" s="34"/>
      <c r="MU386" s="34"/>
      <c r="MV386" s="34"/>
      <c r="MW386" s="34"/>
      <c r="MX386" s="34"/>
      <c r="MY386" s="34"/>
      <c r="MZ386" s="34"/>
      <c r="NA386" s="34"/>
      <c r="NB386" s="34"/>
      <c r="NC386" s="34"/>
      <c r="ND386" s="34"/>
      <c r="NE386" s="34"/>
      <c r="NF386" s="34"/>
      <c r="NG386" s="34"/>
      <c r="NH386" s="34"/>
      <c r="NI386" s="34"/>
      <c r="NJ386" s="34"/>
      <c r="NK386" s="34"/>
      <c r="NL386" s="34"/>
      <c r="NM386" s="34"/>
      <c r="NN386" s="34"/>
      <c r="NO386" s="34"/>
      <c r="NP386" s="34"/>
      <c r="NQ386" s="34"/>
      <c r="NR386" s="34"/>
      <c r="NS386" s="34"/>
      <c r="NT386" s="34"/>
      <c r="NU386" s="34"/>
      <c r="NV386" s="34"/>
      <c r="NW386" s="34"/>
      <c r="NX386" s="34"/>
      <c r="NY386" s="34"/>
      <c r="NZ386" s="34"/>
      <c r="OA386" s="34"/>
      <c r="OB386" s="34"/>
      <c r="OC386" s="34"/>
      <c r="OD386" s="34"/>
      <c r="OE386" s="34"/>
      <c r="OF386" s="34"/>
      <c r="OG386" s="34"/>
      <c r="OH386" s="34"/>
      <c r="OI386" s="34"/>
      <c r="OJ386" s="34"/>
      <c r="OK386" s="34"/>
      <c r="OL386" s="34"/>
      <c r="OM386" s="34"/>
      <c r="ON386" s="34"/>
      <c r="OO386" s="34"/>
      <c r="OP386" s="34"/>
      <c r="OQ386" s="34"/>
      <c r="OR386" s="34"/>
      <c r="OS386" s="34"/>
      <c r="OT386" s="34"/>
      <c r="OU386" s="34"/>
      <c r="OV386" s="34"/>
      <c r="OW386" s="34"/>
      <c r="OX386" s="34"/>
      <c r="OY386" s="34"/>
      <c r="OZ386" s="34"/>
      <c r="PA386" s="34"/>
      <c r="PB386" s="34"/>
      <c r="PC386" s="34"/>
      <c r="PD386" s="34"/>
      <c r="PE386" s="34"/>
      <c r="PF386" s="34"/>
      <c r="PG386" s="34"/>
      <c r="PH386" s="34"/>
      <c r="PI386" s="34"/>
      <c r="PJ386" s="34"/>
      <c r="PK386" s="34"/>
      <c r="PL386" s="34"/>
      <c r="PM386" s="34"/>
      <c r="PN386" s="34"/>
      <c r="PO386" s="34"/>
      <c r="PP386" s="34"/>
      <c r="PQ386" s="34"/>
      <c r="PR386" s="34"/>
      <c r="PS386" s="34"/>
      <c r="PT386" s="34"/>
      <c r="PU386" s="34"/>
      <c r="PV386" s="34"/>
      <c r="PW386" s="34"/>
      <c r="PX386" s="34"/>
      <c r="PY386" s="34"/>
      <c r="PZ386" s="34"/>
      <c r="QA386" s="34"/>
      <c r="QB386" s="34"/>
      <c r="QC386" s="34"/>
      <c r="QD386" s="34"/>
      <c r="QE386" s="34"/>
      <c r="QF386" s="34"/>
    </row>
    <row r="387" spans="2:448" s="43" customFormat="1" x14ac:dyDescent="0.25">
      <c r="B387" s="42"/>
      <c r="E387" s="44"/>
      <c r="F387" s="44"/>
      <c r="G387" s="69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  <c r="HF387" s="34"/>
      <c r="HG387" s="34"/>
      <c r="HH387" s="34"/>
      <c r="HI387" s="34"/>
      <c r="HJ387" s="34"/>
      <c r="HK387" s="34"/>
      <c r="HL387" s="34"/>
      <c r="HM387" s="34"/>
      <c r="HN387" s="34"/>
      <c r="HO387" s="34"/>
      <c r="HP387" s="34"/>
      <c r="HQ387" s="34"/>
      <c r="HR387" s="34"/>
      <c r="HS387" s="34"/>
      <c r="HT387" s="34"/>
      <c r="HU387" s="34"/>
      <c r="HV387" s="34"/>
      <c r="HW387" s="34"/>
      <c r="HX387" s="34"/>
      <c r="HY387" s="34"/>
      <c r="HZ387" s="34"/>
      <c r="IA387" s="34"/>
      <c r="IB387" s="34"/>
      <c r="IC387" s="34"/>
      <c r="ID387" s="34"/>
      <c r="IE387" s="34"/>
      <c r="IF387" s="34"/>
      <c r="IG387" s="34"/>
      <c r="IH387" s="34"/>
      <c r="II387" s="34"/>
      <c r="IJ387" s="34"/>
      <c r="IK387" s="34"/>
      <c r="IL387" s="34"/>
      <c r="IM387" s="34"/>
      <c r="IN387" s="34"/>
      <c r="IO387" s="34"/>
      <c r="IP387" s="34"/>
      <c r="IQ387" s="34"/>
      <c r="IR387" s="34"/>
      <c r="IS387" s="34"/>
      <c r="IT387" s="34"/>
      <c r="IU387" s="34"/>
      <c r="IV387" s="34"/>
      <c r="IW387" s="34"/>
      <c r="IX387" s="34"/>
      <c r="IY387" s="34"/>
      <c r="IZ387" s="34"/>
      <c r="JA387" s="34"/>
      <c r="JB387" s="34"/>
      <c r="JC387" s="34"/>
      <c r="JD387" s="34"/>
      <c r="JE387" s="34"/>
      <c r="JF387" s="34"/>
      <c r="JG387" s="34"/>
      <c r="JH387" s="34"/>
      <c r="JI387" s="34"/>
      <c r="JJ387" s="34"/>
      <c r="JK387" s="34"/>
      <c r="JL387" s="34"/>
      <c r="JM387" s="34"/>
      <c r="JN387" s="34"/>
      <c r="JO387" s="34"/>
      <c r="JP387" s="34"/>
      <c r="JQ387" s="34"/>
      <c r="JR387" s="34"/>
      <c r="JS387" s="34"/>
      <c r="JT387" s="34"/>
      <c r="JU387" s="34"/>
      <c r="JV387" s="34"/>
      <c r="JW387" s="34"/>
      <c r="JX387" s="34"/>
      <c r="JY387" s="34"/>
      <c r="JZ387" s="34"/>
      <c r="KA387" s="34"/>
      <c r="KB387" s="34"/>
      <c r="KC387" s="34"/>
      <c r="KD387" s="34"/>
      <c r="KE387" s="34"/>
      <c r="KF387" s="34"/>
      <c r="KG387" s="34"/>
      <c r="KH387" s="34"/>
      <c r="KI387" s="34"/>
      <c r="KJ387" s="34"/>
      <c r="KK387" s="34"/>
      <c r="KL387" s="34"/>
      <c r="KM387" s="34"/>
      <c r="KN387" s="34"/>
      <c r="KO387" s="34"/>
      <c r="KP387" s="34"/>
      <c r="KQ387" s="34"/>
      <c r="KR387" s="34"/>
      <c r="KS387" s="34"/>
      <c r="KT387" s="34"/>
      <c r="KU387" s="34"/>
      <c r="KV387" s="34"/>
      <c r="KW387" s="34"/>
      <c r="KX387" s="34"/>
      <c r="KY387" s="34"/>
      <c r="KZ387" s="34"/>
      <c r="LA387" s="34"/>
      <c r="LB387" s="34"/>
      <c r="LC387" s="34"/>
      <c r="LD387" s="34"/>
      <c r="LE387" s="34"/>
      <c r="LF387" s="34"/>
      <c r="LG387" s="34"/>
      <c r="LH387" s="34"/>
      <c r="LI387" s="34"/>
      <c r="LJ387" s="34"/>
      <c r="LK387" s="34"/>
      <c r="LL387" s="34"/>
      <c r="LM387" s="34"/>
      <c r="LN387" s="34"/>
      <c r="LO387" s="34"/>
      <c r="LP387" s="34"/>
      <c r="LQ387" s="34"/>
      <c r="LR387" s="34"/>
      <c r="LS387" s="34"/>
      <c r="LT387" s="34"/>
      <c r="LU387" s="34"/>
      <c r="LV387" s="34"/>
      <c r="LW387" s="34"/>
      <c r="LX387" s="34"/>
      <c r="LY387" s="34"/>
      <c r="LZ387" s="34"/>
      <c r="MA387" s="34"/>
      <c r="MB387" s="34"/>
      <c r="MC387" s="34"/>
      <c r="MD387" s="34"/>
      <c r="ME387" s="34"/>
      <c r="MF387" s="34"/>
      <c r="MG387" s="34"/>
      <c r="MH387" s="34"/>
      <c r="MI387" s="34"/>
      <c r="MJ387" s="34"/>
      <c r="MK387" s="34"/>
      <c r="ML387" s="34"/>
      <c r="MM387" s="34"/>
      <c r="MN387" s="34"/>
      <c r="MO387" s="34"/>
      <c r="MP387" s="34"/>
      <c r="MQ387" s="34"/>
      <c r="MR387" s="34"/>
      <c r="MS387" s="34"/>
      <c r="MT387" s="34"/>
      <c r="MU387" s="34"/>
      <c r="MV387" s="34"/>
      <c r="MW387" s="34"/>
      <c r="MX387" s="34"/>
      <c r="MY387" s="34"/>
      <c r="MZ387" s="34"/>
      <c r="NA387" s="34"/>
      <c r="NB387" s="34"/>
      <c r="NC387" s="34"/>
      <c r="ND387" s="34"/>
      <c r="NE387" s="34"/>
      <c r="NF387" s="34"/>
      <c r="NG387" s="34"/>
      <c r="NH387" s="34"/>
      <c r="NI387" s="34"/>
      <c r="NJ387" s="34"/>
      <c r="NK387" s="34"/>
      <c r="NL387" s="34"/>
      <c r="NM387" s="34"/>
      <c r="NN387" s="34"/>
      <c r="NO387" s="34"/>
      <c r="NP387" s="34"/>
      <c r="NQ387" s="34"/>
      <c r="NR387" s="34"/>
      <c r="NS387" s="34"/>
      <c r="NT387" s="34"/>
      <c r="NU387" s="34"/>
      <c r="NV387" s="34"/>
      <c r="NW387" s="34"/>
      <c r="NX387" s="34"/>
      <c r="NY387" s="34"/>
      <c r="NZ387" s="34"/>
      <c r="OA387" s="34"/>
      <c r="OB387" s="34"/>
      <c r="OC387" s="34"/>
      <c r="OD387" s="34"/>
      <c r="OE387" s="34"/>
      <c r="OF387" s="34"/>
      <c r="OG387" s="34"/>
      <c r="OH387" s="34"/>
      <c r="OI387" s="34"/>
      <c r="OJ387" s="34"/>
      <c r="OK387" s="34"/>
      <c r="OL387" s="34"/>
      <c r="OM387" s="34"/>
      <c r="ON387" s="34"/>
      <c r="OO387" s="34"/>
      <c r="OP387" s="34"/>
      <c r="OQ387" s="34"/>
      <c r="OR387" s="34"/>
      <c r="OS387" s="34"/>
      <c r="OT387" s="34"/>
      <c r="OU387" s="34"/>
      <c r="OV387" s="34"/>
      <c r="OW387" s="34"/>
      <c r="OX387" s="34"/>
      <c r="OY387" s="34"/>
      <c r="OZ387" s="34"/>
      <c r="PA387" s="34"/>
      <c r="PB387" s="34"/>
      <c r="PC387" s="34"/>
      <c r="PD387" s="34"/>
      <c r="PE387" s="34"/>
      <c r="PF387" s="34"/>
      <c r="PG387" s="34"/>
      <c r="PH387" s="34"/>
      <c r="PI387" s="34"/>
      <c r="PJ387" s="34"/>
      <c r="PK387" s="34"/>
      <c r="PL387" s="34"/>
      <c r="PM387" s="34"/>
      <c r="PN387" s="34"/>
      <c r="PO387" s="34"/>
      <c r="PP387" s="34"/>
      <c r="PQ387" s="34"/>
      <c r="PR387" s="34"/>
      <c r="PS387" s="34"/>
      <c r="PT387" s="34"/>
      <c r="PU387" s="34"/>
      <c r="PV387" s="34"/>
      <c r="PW387" s="34"/>
      <c r="PX387" s="34"/>
      <c r="PY387" s="34"/>
      <c r="PZ387" s="34"/>
      <c r="QA387" s="34"/>
      <c r="QB387" s="34"/>
      <c r="QC387" s="34"/>
      <c r="QD387" s="34"/>
      <c r="QE387" s="34"/>
      <c r="QF387" s="34"/>
    </row>
    <row r="388" spans="2:448" s="43" customFormat="1" x14ac:dyDescent="0.25">
      <c r="B388" s="42"/>
      <c r="E388" s="44"/>
      <c r="F388" s="44"/>
      <c r="G388" s="69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  <c r="HF388" s="34"/>
      <c r="HG388" s="34"/>
      <c r="HH388" s="34"/>
      <c r="HI388" s="34"/>
      <c r="HJ388" s="34"/>
      <c r="HK388" s="34"/>
      <c r="HL388" s="34"/>
      <c r="HM388" s="34"/>
      <c r="HN388" s="34"/>
      <c r="HO388" s="34"/>
      <c r="HP388" s="34"/>
      <c r="HQ388" s="34"/>
      <c r="HR388" s="34"/>
      <c r="HS388" s="34"/>
      <c r="HT388" s="34"/>
      <c r="HU388" s="34"/>
      <c r="HV388" s="34"/>
      <c r="HW388" s="34"/>
      <c r="HX388" s="34"/>
      <c r="HY388" s="34"/>
      <c r="HZ388" s="34"/>
      <c r="IA388" s="34"/>
      <c r="IB388" s="34"/>
      <c r="IC388" s="34"/>
      <c r="ID388" s="34"/>
      <c r="IE388" s="34"/>
      <c r="IF388" s="34"/>
      <c r="IG388" s="34"/>
      <c r="IH388" s="34"/>
      <c r="II388" s="34"/>
      <c r="IJ388" s="34"/>
      <c r="IK388" s="34"/>
      <c r="IL388" s="34"/>
      <c r="IM388" s="34"/>
      <c r="IN388" s="34"/>
      <c r="IO388" s="34"/>
      <c r="IP388" s="34"/>
      <c r="IQ388" s="34"/>
      <c r="IR388" s="34"/>
      <c r="IS388" s="34"/>
      <c r="IT388" s="34"/>
      <c r="IU388" s="34"/>
      <c r="IV388" s="34"/>
      <c r="IW388" s="34"/>
      <c r="IX388" s="34"/>
      <c r="IY388" s="34"/>
      <c r="IZ388" s="34"/>
      <c r="JA388" s="34"/>
      <c r="JB388" s="34"/>
      <c r="JC388" s="34"/>
      <c r="JD388" s="34"/>
      <c r="JE388" s="34"/>
      <c r="JF388" s="34"/>
      <c r="JG388" s="34"/>
      <c r="JH388" s="34"/>
      <c r="JI388" s="34"/>
      <c r="JJ388" s="34"/>
      <c r="JK388" s="34"/>
      <c r="JL388" s="34"/>
      <c r="JM388" s="34"/>
      <c r="JN388" s="34"/>
      <c r="JO388" s="34"/>
      <c r="JP388" s="34"/>
      <c r="JQ388" s="34"/>
      <c r="JR388" s="34"/>
      <c r="JS388" s="34"/>
      <c r="JT388" s="34"/>
      <c r="JU388" s="34"/>
      <c r="JV388" s="34"/>
      <c r="JW388" s="34"/>
      <c r="JX388" s="34"/>
      <c r="JY388" s="34"/>
      <c r="JZ388" s="34"/>
      <c r="KA388" s="34"/>
      <c r="KB388" s="34"/>
      <c r="KC388" s="34"/>
      <c r="KD388" s="34"/>
      <c r="KE388" s="34"/>
      <c r="KF388" s="34"/>
      <c r="KG388" s="34"/>
      <c r="KH388" s="34"/>
      <c r="KI388" s="34"/>
      <c r="KJ388" s="34"/>
      <c r="KK388" s="34"/>
      <c r="KL388" s="34"/>
      <c r="KM388" s="34"/>
      <c r="KN388" s="34"/>
      <c r="KO388" s="34"/>
      <c r="KP388" s="34"/>
      <c r="KQ388" s="34"/>
      <c r="KR388" s="34"/>
      <c r="KS388" s="34"/>
      <c r="KT388" s="34"/>
      <c r="KU388" s="34"/>
      <c r="KV388" s="34"/>
      <c r="KW388" s="34"/>
      <c r="KX388" s="34"/>
      <c r="KY388" s="34"/>
      <c r="KZ388" s="34"/>
      <c r="LA388" s="34"/>
      <c r="LB388" s="34"/>
      <c r="LC388" s="34"/>
      <c r="LD388" s="34"/>
      <c r="LE388" s="34"/>
      <c r="LF388" s="34"/>
      <c r="LG388" s="34"/>
      <c r="LH388" s="34"/>
      <c r="LI388" s="34"/>
      <c r="LJ388" s="34"/>
      <c r="LK388" s="34"/>
      <c r="LL388" s="34"/>
      <c r="LM388" s="34"/>
      <c r="LN388" s="34"/>
      <c r="LO388" s="34"/>
      <c r="LP388" s="34"/>
      <c r="LQ388" s="34"/>
      <c r="LR388" s="34"/>
      <c r="LS388" s="34"/>
      <c r="LT388" s="34"/>
      <c r="LU388" s="34"/>
      <c r="LV388" s="34"/>
      <c r="LW388" s="34"/>
      <c r="LX388" s="34"/>
      <c r="LY388" s="34"/>
      <c r="LZ388" s="34"/>
      <c r="MA388" s="34"/>
      <c r="MB388" s="34"/>
      <c r="MC388" s="34"/>
      <c r="MD388" s="34"/>
      <c r="ME388" s="34"/>
      <c r="MF388" s="34"/>
      <c r="MG388" s="34"/>
      <c r="MH388" s="34"/>
      <c r="MI388" s="34"/>
      <c r="MJ388" s="34"/>
      <c r="MK388" s="34"/>
      <c r="ML388" s="34"/>
      <c r="MM388" s="34"/>
      <c r="MN388" s="34"/>
      <c r="MO388" s="34"/>
      <c r="MP388" s="34"/>
      <c r="MQ388" s="34"/>
      <c r="MR388" s="34"/>
      <c r="MS388" s="34"/>
      <c r="MT388" s="34"/>
      <c r="MU388" s="34"/>
      <c r="MV388" s="34"/>
      <c r="MW388" s="34"/>
      <c r="MX388" s="34"/>
      <c r="MY388" s="34"/>
      <c r="MZ388" s="34"/>
      <c r="NA388" s="34"/>
      <c r="NB388" s="34"/>
      <c r="NC388" s="34"/>
      <c r="ND388" s="34"/>
      <c r="NE388" s="34"/>
      <c r="NF388" s="34"/>
      <c r="NG388" s="34"/>
      <c r="NH388" s="34"/>
      <c r="NI388" s="34"/>
      <c r="NJ388" s="34"/>
      <c r="NK388" s="34"/>
      <c r="NL388" s="34"/>
      <c r="NM388" s="34"/>
      <c r="NN388" s="34"/>
      <c r="NO388" s="34"/>
      <c r="NP388" s="34"/>
      <c r="NQ388" s="34"/>
      <c r="NR388" s="34"/>
      <c r="NS388" s="34"/>
      <c r="NT388" s="34"/>
      <c r="NU388" s="34"/>
      <c r="NV388" s="34"/>
      <c r="NW388" s="34"/>
      <c r="NX388" s="34"/>
      <c r="NY388" s="34"/>
      <c r="NZ388" s="34"/>
      <c r="OA388" s="34"/>
      <c r="OB388" s="34"/>
      <c r="OC388" s="34"/>
      <c r="OD388" s="34"/>
      <c r="OE388" s="34"/>
      <c r="OF388" s="34"/>
      <c r="OG388" s="34"/>
      <c r="OH388" s="34"/>
      <c r="OI388" s="34"/>
      <c r="OJ388" s="34"/>
      <c r="OK388" s="34"/>
      <c r="OL388" s="34"/>
      <c r="OM388" s="34"/>
      <c r="ON388" s="34"/>
      <c r="OO388" s="34"/>
      <c r="OP388" s="34"/>
      <c r="OQ388" s="34"/>
      <c r="OR388" s="34"/>
      <c r="OS388" s="34"/>
      <c r="OT388" s="34"/>
      <c r="OU388" s="34"/>
      <c r="OV388" s="34"/>
      <c r="OW388" s="34"/>
      <c r="OX388" s="34"/>
      <c r="OY388" s="34"/>
      <c r="OZ388" s="34"/>
      <c r="PA388" s="34"/>
      <c r="PB388" s="34"/>
      <c r="PC388" s="34"/>
      <c r="PD388" s="34"/>
      <c r="PE388" s="34"/>
      <c r="PF388" s="34"/>
      <c r="PG388" s="34"/>
      <c r="PH388" s="34"/>
      <c r="PI388" s="34"/>
      <c r="PJ388" s="34"/>
      <c r="PK388" s="34"/>
      <c r="PL388" s="34"/>
      <c r="PM388" s="34"/>
      <c r="PN388" s="34"/>
      <c r="PO388" s="34"/>
      <c r="PP388" s="34"/>
      <c r="PQ388" s="34"/>
      <c r="PR388" s="34"/>
      <c r="PS388" s="34"/>
      <c r="PT388" s="34"/>
      <c r="PU388" s="34"/>
      <c r="PV388" s="34"/>
      <c r="PW388" s="34"/>
      <c r="PX388" s="34"/>
      <c r="PY388" s="34"/>
      <c r="PZ388" s="34"/>
      <c r="QA388" s="34"/>
      <c r="QB388" s="34"/>
      <c r="QC388" s="34"/>
      <c r="QD388" s="34"/>
      <c r="QE388" s="34"/>
      <c r="QF388" s="34"/>
    </row>
  </sheetData>
  <autoFilter ref="A9:QF310"/>
  <mergeCells count="3">
    <mergeCell ref="A1:F1"/>
    <mergeCell ref="F8:F9"/>
    <mergeCell ref="A310:D3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 для питомников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Arevik</dc:creator>
  <cp:lastModifiedBy>Амиран</cp:lastModifiedBy>
  <dcterms:created xsi:type="dcterms:W3CDTF">2017-05-31T08:22:43Z</dcterms:created>
  <dcterms:modified xsi:type="dcterms:W3CDTF">2018-08-20T11:16:50Z</dcterms:modified>
</cp:coreProperties>
</file>